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2"/>
  </bookViews>
  <sheets>
    <sheet name="Client Setup" sheetId="1" state="visible" r:id="rId3"/>
    <sheet name="Rent Income" sheetId="2" state="visible" r:id="rId4"/>
    <sheet name="Rent Expenses" sheetId="3" state="visible" r:id="rId5"/>
    <sheet name="Quarterly Filing Summary" sheetId="4" state="visible" r:id="rId6"/>
  </sheets>
  <definedNames>
    <definedName function="false" hidden="false" name="ExpenseCategories" vbProcedure="false">'Client Setup'!$B$27:$B$36</definedName>
    <definedName function="false" hidden="false" name="IncomeCategories" vbProcedure="false">'Client Setup'!$B$19:$B$24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<sst xmlns="http://schemas.openxmlformats.org/spreadsheetml/2006/main" count="135" uniqueCount="83">
  <si>
    <t xml:space="preserve">PROPERTY INCOME &amp; EXPENSE TRACKER</t>
  </si>
  <si>
    <t xml:space="preserve">Paul Austen Associates Ltd — Chartered Accountants</t>
  </si>
  <si>
    <t xml:space="preserve">CLIENT DETAILS</t>
  </si>
  <si>
    <t xml:space="preserve">Client Name:</t>
  </si>
  <si>
    <t xml:space="preserve">UTR Number:</t>
  </si>
  <si>
    <t xml:space="preserve">Tax Year:</t>
  </si>
  <si>
    <t xml:space="preserve">2025/26</t>
  </si>
  <si>
    <t xml:space="preserve">Period Start Date:</t>
  </si>
  <si>
    <t xml:space="preserve">Period End Date:</t>
  </si>
  <si>
    <t xml:space="preserve">Prepared By:</t>
  </si>
  <si>
    <t xml:space="preserve">Date Prepared:</t>
  </si>
  <si>
    <t xml:space="preserve">HMRC FILING CATEGORIES (SA105 — UK Property)</t>
  </si>
  <si>
    <t xml:space="preserve">These categories mirror HMRC Self Assessment SA105 supplementary pages. DO NOT EDIT.</t>
  </si>
  <si>
    <t xml:space="preserve">INCOME CATEGORIES</t>
  </si>
  <si>
    <t xml:space="preserve">Rent received</t>
  </si>
  <si>
    <t xml:space="preserve">Rent a room income</t>
  </si>
  <si>
    <t xml:space="preserve">Premiums for the grant of a lease</t>
  </si>
  <si>
    <t xml:space="preserve">Reverse premiums and inducements</t>
  </si>
  <si>
    <t xml:space="preserve">Other income from property</t>
  </si>
  <si>
    <t xml:space="preserve">Exclude for Income Tax filing</t>
  </si>
  <si>
    <t xml:space="preserve">EXPENSE CATEGORIES</t>
  </si>
  <si>
    <t xml:space="preserve">Rent, rates, insurance, ground rents</t>
  </si>
  <si>
    <t xml:space="preserve">Property repairs and maintenance</t>
  </si>
  <si>
    <t xml:space="preserve">Finance costs (not claimed as tax reducer)</t>
  </si>
  <si>
    <t xml:space="preserve">Finance costs (claimed as tax reducer)</t>
  </si>
  <si>
    <t xml:space="preserve">Legal, management and other professional fees</t>
  </si>
  <si>
    <t xml:space="preserve">Cost of services provided, including wages</t>
  </si>
  <si>
    <t xml:space="preserve">Travel and subsistence</t>
  </si>
  <si>
    <t xml:space="preserve">Other allowable property expenses</t>
  </si>
  <si>
    <t xml:space="preserve">Residential finance costs</t>
  </si>
  <si>
    <t xml:space="preserve">QUARTERLY PERIOD DATES (auto-calculated from Tax Year)</t>
  </si>
  <si>
    <t xml:space="preserve">Quarter</t>
  </si>
  <si>
    <t xml:space="preserve">Description</t>
  </si>
  <si>
    <t xml:space="preserve">Start Date</t>
  </si>
  <si>
    <t xml:space="preserve">End Date</t>
  </si>
  <si>
    <t xml:space="preserve">Q1</t>
  </si>
  <si>
    <t xml:space="preserve">6 Apr – 5 Jul</t>
  </si>
  <si>
    <t xml:space="preserve">Q2</t>
  </si>
  <si>
    <t xml:space="preserve">6 Jul – 5 Oct</t>
  </si>
  <si>
    <t xml:space="preserve">Q3</t>
  </si>
  <si>
    <t xml:space="preserve">6 Oct – 5 Jan</t>
  </si>
  <si>
    <t xml:space="preserve">Q4</t>
  </si>
  <si>
    <t xml:space="preserve">6 Jan – 5 Apr</t>
  </si>
  <si>
    <t xml:space="preserve">REPORTING QUARTER SELECTION</t>
  </si>
  <si>
    <t xml:space="preserve">Select Quarter:</t>
  </si>
  <si>
    <t xml:space="preserve">Quarter Index:</t>
  </si>
  <si>
    <t xml:space="preserve">Selected Quarter:</t>
  </si>
  <si>
    <t xml:space="preserve">Choose the quarter this tracker reports on above. The summary tab updates automatically.</t>
  </si>
  <si>
    <t xml:space="preserve">RENTAL INCOME SCHEDULE</t>
  </si>
  <si>
    <t xml:space="preserve">Date</t>
  </si>
  <si>
    <t xml:space="preserve">Tenant</t>
  </si>
  <si>
    <t xml:space="preserve">Property</t>
  </si>
  <si>
    <t xml:space="preserve">Tax Category</t>
  </si>
  <si>
    <t xml:space="preserve">Amount (£)</t>
  </si>
  <si>
    <t xml:space="preserve">Notes</t>
  </si>
  <si>
    <t xml:space="preserve">TOTAL:</t>
  </si>
  <si>
    <t xml:space="preserve">INCOME BY CATEGORY</t>
  </si>
  <si>
    <t xml:space="preserve">Total (£)</t>
  </si>
  <si>
    <t xml:space="preserve">Count</t>
  </si>
  <si>
    <t xml:space="preserve">Grand Total</t>
  </si>
  <si>
    <t xml:space="preserve">RENTAL EXPENSE SCHEDULE</t>
  </si>
  <si>
    <t xml:space="preserve">Reference</t>
  </si>
  <si>
    <t xml:space="preserve">Supplier</t>
  </si>
  <si>
    <t xml:space="preserve">EXPENSES BY CATEGORY</t>
  </si>
  <si>
    <t xml:space="preserve">QUARTERLY FILING SUMMARY — MTD FOR INCOME TAX</t>
  </si>
  <si>
    <t xml:space="preserve">Totals ALL dated entries on the Rent Income &amp; Rent Expenses tabs. Quarter selection (Client Setup) drives labels and the submission deadline.</t>
  </si>
  <si>
    <t xml:space="preserve">PROPERTY INCOME</t>
  </si>
  <si>
    <t xml:space="preserve">HMRC Category</t>
  </si>
  <si>
    <t xml:space="preserve">% of Total</t>
  </si>
  <si>
    <t xml:space="preserve">Status</t>
  </si>
  <si>
    <t xml:space="preserve">TOTAL PROPERTY INCOME</t>
  </si>
  <si>
    <t xml:space="preserve">PROPERTY EXPENSES</t>
  </si>
  <si>
    <t xml:space="preserve">TOTAL PROPERTY EXPENSES</t>
  </si>
  <si>
    <t xml:space="preserve">NET PROPERTY INCOME / (LOSS)</t>
  </si>
  <si>
    <t xml:space="preserve">Net Profit / (Loss)</t>
  </si>
  <si>
    <t xml:space="preserve">MTD QUARTERLY SUBMISSION TRACKER</t>
  </si>
  <si>
    <t xml:space="preserve">Period</t>
  </si>
  <si>
    <t xml:space="preserve">Submission Deadline</t>
  </si>
  <si>
    <t xml:space="preserve">Date Filed</t>
  </si>
  <si>
    <t xml:space="preserve">Filed By</t>
  </si>
  <si>
    <t xml:space="preserve">Bridging Software</t>
  </si>
  <si>
    <t xml:space="preserve">Submission Ref</t>
  </si>
  <si>
    <t xml:space="preserve">Not Filed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</si>
</sst>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m/d/yyyy"/>
    <numFmt numFmtId="166" formatCode="General"/>
    <numFmt numFmtId="167" formatCode="d\ mmm\ yyyy"/>
    <numFmt numFmtId="168" formatCode="\£#,##0.00;&quot;(£&quot;#,##0.00\);\-"/>
    <numFmt numFmtId="169" formatCode="0.0%"/>
  </numFmts>
  <fonts count="30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1F3864"/>
      <name val="Arial"/>
      <family val="2"/>
      <charset val="1"/>
    </font>
    <font>
      <sz val="10"/>
      <color rgb="FF808080"/>
      <name val="Arial"/>
      <family val="2"/>
      <charset val="1"/>
    </font>
    <font>
      <b val="true"/>
      <sz val="12"/>
      <color rgb="FF1F3864"/>
      <name val="Arial"/>
      <family val="2"/>
      <charset val="1"/>
    </font>
    <font>
      <b val="true"/>
      <sz val="10"/>
      <color rgb="FF1F3864"/>
      <name val="Arial"/>
      <family val="2"/>
      <charset val="1"/>
    </font>
    <font>
      <sz val="10"/>
      <color rgb="FF0000FF"/>
      <name val="Arial"/>
      <family val="2"/>
      <charset val="1"/>
    </font>
    <font>
      <sz val="10"/>
      <color rgb="FF000000"/>
      <name val="Arial"/>
      <family val="2"/>
      <charset val="1"/>
    </font>
    <font>
      <i val="true"/>
      <sz val="9"/>
      <color rgb="FF80808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2"/>
      <color rgb="FF1F3864"/>
      <name val="Arial"/>
      <family val="0"/>
      <charset val="1"/>
    </font>
    <font>
      <b val="true"/>
      <sz val="10"/>
      <color rgb="FF1F3864"/>
      <name val="Arial"/>
      <family val="0"/>
      <charset val="1"/>
    </font>
    <font>
      <b val="true"/>
      <sz val="10"/>
      <color rgb="FF0000FF"/>
      <name val="Arial"/>
      <family val="0"/>
      <charset val="1"/>
    </font>
    <font>
      <i val="true"/>
      <sz val="9"/>
      <color rgb="FF808080"/>
      <name val="Arial"/>
      <family val="0"/>
      <charset val="1"/>
    </font>
    <font>
      <sz val="10"/>
      <color rgb="FF008000"/>
      <name val="Arial"/>
      <family val="0"/>
      <charset val="1"/>
    </font>
    <font>
      <b val="true"/>
      <sz val="14"/>
      <color rgb="FF1F3864"/>
      <name val="Arial"/>
      <family val="2"/>
      <charset val="1"/>
    </font>
    <font>
      <sz val="9"/>
      <color rgb="FF808080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11"/>
      <color rgb="FF1F3864"/>
      <name val="Arial"/>
      <family val="2"/>
      <charset val="1"/>
    </font>
    <font>
      <b val="true"/>
      <sz val="14"/>
      <color rgb="FF1F3864"/>
      <name val="Arial"/>
      <family val="0"/>
      <charset val="1"/>
    </font>
    <font>
      <sz val="9"/>
      <color rgb="FF808080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sz val="10"/>
      <name val="Arial"/>
      <family val="0"/>
      <charset val="1"/>
    </font>
    <font>
      <sz val="10"/>
      <color rgb="FF000000"/>
      <name val="Arial"/>
      <family val="0"/>
      <charset val="1"/>
    </font>
    <font>
      <b val="true"/>
      <sz val="11"/>
      <color rgb="FF1F3864"/>
      <name val="Arial"/>
      <family val="0"/>
      <charset val="1"/>
    </font>
    <font>
      <sz val="10"/>
      <color rgb="FFC00000"/>
      <name val="Arial"/>
      <family val="0"/>
      <charset val="1"/>
    </font>
  </fonts>
  <fills count="10">
    <fill>
      <patternFill patternType="none"/>
    </fill>
    <fill>
      <patternFill patternType="gray125"/>
    </fill>
    <fill>
      <patternFill patternType="solid">
        <fgColor rgb="FF2E75B6"/>
        <bgColor rgb="FF0066CC"/>
      </patternFill>
    </fill>
    <fill>
      <patternFill patternType="solid">
        <fgColor rgb="FFF2F2F2"/>
        <bgColor rgb="FFE2EFDA"/>
      </patternFill>
    </fill>
    <fill>
      <patternFill patternType="solid">
        <fgColor rgb="FF1F3864"/>
        <bgColor rgb="FF333333"/>
      </patternFill>
    </fill>
    <fill>
      <patternFill patternType="solid">
        <fgColor rgb="FFDDEBF7"/>
        <bgColor rgb="FFE2EFDA"/>
      </patternFill>
    </fill>
    <fill>
      <patternFill patternType="solid">
        <fgColor rgb="FFFFFF00"/>
        <bgColor rgb="FFFFFF00"/>
      </patternFill>
    </fill>
    <fill>
      <patternFill patternType="solid">
        <fgColor rgb="FFE2EFDA"/>
        <bgColor rgb="FFDDEBF7"/>
      </patternFill>
    </fill>
    <fill>
      <patternFill patternType="solid">
        <fgColor rgb="FFFCE4EC"/>
        <bgColor rgb="FFF2F2F2"/>
      </patternFill>
    </fill>
    <fill>
      <patternFill patternType="solid">
        <fgColor rgb="FFFFF2CC"/>
        <bgColor rgb="FFF2F2F2"/>
      </patternFill>
    </fill>
  </fills>
  <borders count="9">
    <border diagonalUp="false" diagonalDown="false">
      <left/>
      <right/>
      <top/>
      <bottom/>
      <diagonal/>
    </border>
    <border diagonalUp="false" diagonalDown="false">
      <left/>
      <right/>
      <top/>
      <bottom style="medium">
        <color rgb="FF1F3864"/>
      </bottom>
      <diagonal/>
    </border>
    <border diagonalUp="false" diagonalDown="false">
      <left/>
      <right/>
      <top/>
      <bottom style="thin">
        <color rgb="FF2E75B6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double">
        <color rgb="FF1F3864"/>
      </top>
      <bottom style="double">
        <color rgb="FF1F3864"/>
      </bottom>
      <diagonal/>
    </border>
    <border diagonalUp="false" diagonalDown="false">
      <left/>
      <right/>
      <top style="double">
        <color rgb="FF1F3864"/>
      </top>
      <bottom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/>
      <top style="medium"/>
      <bottom style="double"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7" fillId="0" borderId="0" xfId="0" applyFont="true" applyBorder="false" applyAlignment="true" applyProtection="true">
      <alignment horizontal="right" vertical="bottom" textRotation="0" wrapText="false" indent="0" shrinkToFit="false"/>
      <protection locked="false" hidden="false"/>
    </xf>
    <xf numFmtId="164" fontId="8" fillId="0" borderId="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9" fillId="0" borderId="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4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9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6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4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22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5" fillId="4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6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27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27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5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8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9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28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9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C0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548235"/>
      <rgbColor rgb="FF800080"/>
      <rgbColor rgb="FF008080"/>
      <rgbColor rgb="FFC0C0C0"/>
      <rgbColor rgb="FF808080"/>
      <rgbColor rgb="FF9999FF"/>
      <rgbColor rgb="FF993366"/>
      <rgbColor rgb="FFFFF2CC"/>
      <rgbColor rgb="FFDDEBF7"/>
      <rgbColor rgb="FF660066"/>
      <rgbColor rgb="FFFF8080"/>
      <rgbColor rgb="FF0066CC"/>
      <rgbColor rgb="FFFCE4E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2F2F2"/>
      <rgbColor rgb="FFE2EFDA"/>
      <rgbColor rgb="FFFFFF99"/>
      <rgbColor rgb="FF99CCFF"/>
      <rgbColor rgb="FFFF99CC"/>
      <rgbColor rgb="FFCC99FF"/>
      <rgbColor rgb="FFFFCC99"/>
      <rgbColor rgb="FF2E75B6"/>
      <rgbColor rgb="FF33CCCC"/>
      <rgbColor rgb="FF99CC00"/>
      <rgbColor rgb="FFFFCC00"/>
      <rgbColor rgb="FFFF9900"/>
      <rgbColor rgb="FFFF6600"/>
      <rgbColor rgb="FF666699"/>
      <rgbColor rgb="FF969696"/>
      <rgbColor rgb="FF1F3864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50"/>
  <sheetViews>
    <sheetView showFormulas="false" showGridLines="true" showRowColHeaders="true" showZeros="true" rightToLeft="false" tabSelected="false" showOutlineSymbols="true" defaultGridColor="true" view="normal" topLeftCell="A3" colorId="64" zoomScale="100" zoomScaleNormal="100" zoomScalePageLayoutView="100" workbookViewId="0">
      <selection pane="topLeft" activeCell="B11" activeCellId="0" sqref="B11"/>
    </sheetView>
  </sheetViews>
  <sheetFormatPr defaultColWidth="8.66796875" defaultRowHeight="15" zeroHeight="false" outlineLevelRow="0" outlineLevelCol="0"/>
  <cols>
    <col collapsed="false" customWidth="true" hidden="false" outlineLevel="0" max="1" min="1" style="0" width="22"/>
    <col collapsed="false" customWidth="true" hidden="false" outlineLevel="0" max="2" min="2" style="0" width="25"/>
    <col collapsed="false" customWidth="true" hidden="false" outlineLevel="0" max="4" min="3" style="0" width="20"/>
  </cols>
  <sheetData>
    <row r="1" customFormat="false" ht="19.5" hidden="false" customHeight="true" outlineLevel="0" collapsed="false">
      <c r="A1" s="1" t="s">
        <v>0</v>
      </c>
      <c r="B1" s="1"/>
      <c r="C1" s="1"/>
      <c r="D1" s="1"/>
      <c r="E1" s="1"/>
      <c r="F1" s="1"/>
    </row>
    <row r="2" customFormat="false" ht="15" hidden="false" customHeight="true" outlineLevel="0" collapsed="false">
      <c r="A2" s="2" t="s">
        <v>1</v>
      </c>
      <c r="B2" s="2"/>
      <c r="C2" s="2"/>
      <c r="D2" s="2"/>
      <c r="E2" s="2"/>
      <c r="F2" s="2"/>
    </row>
    <row r="4" customFormat="false" ht="15" hidden="false" customHeight="true" outlineLevel="0" collapsed="false">
      <c r="A4" s="3" t="s">
        <v>2</v>
      </c>
      <c r="B4" s="3"/>
      <c r="C4" s="3"/>
      <c r="D4" s="3"/>
      <c r="E4" s="3"/>
      <c r="F4" s="3"/>
    </row>
    <row r="5" customFormat="false" ht="15" hidden="false" customHeight="false" outlineLevel="0" collapsed="false">
      <c r="A5" s="4"/>
      <c r="B5" s="4"/>
      <c r="C5" s="4"/>
      <c r="D5" s="4"/>
    </row>
    <row r="6" customFormat="false" ht="15" hidden="false" customHeight="true" outlineLevel="0" collapsed="false">
      <c r="A6" s="5" t="s">
        <v>3</v>
      </c>
      <c r="B6" s="6"/>
      <c r="C6" s="6"/>
      <c r="D6" s="6"/>
    </row>
    <row r="7" customFormat="false" ht="15" hidden="false" customHeight="true" outlineLevel="0" collapsed="false">
      <c r="A7" s="5" t="s">
        <v>4</v>
      </c>
      <c r="B7" s="6"/>
      <c r="C7" s="6"/>
      <c r="D7" s="6"/>
    </row>
    <row r="8" customFormat="false" ht="15" hidden="false" customHeight="true" outlineLevel="0" collapsed="false">
      <c r="A8" s="5" t="s">
        <v>5</v>
      </c>
      <c r="B8" s="6" t="s">
        <v>6</v>
      </c>
      <c r="C8" s="6"/>
      <c r="D8" s="6"/>
    </row>
    <row r="9" customFormat="false" ht="15" hidden="false" customHeight="true" outlineLevel="0" collapsed="false">
      <c r="A9" s="5" t="s">
        <v>7</v>
      </c>
      <c r="B9" s="7" t="n">
        <f aca="false">IF(B8="","",DATE(LEFT(B8,4),4,6))</f>
        <v>45753</v>
      </c>
      <c r="C9" s="7"/>
      <c r="D9" s="7"/>
    </row>
    <row r="10" customFormat="false" ht="15" hidden="false" customHeight="true" outlineLevel="0" collapsed="false">
      <c r="A10" s="5" t="s">
        <v>8</v>
      </c>
      <c r="B10" s="7" t="n">
        <f aca="false">IF(B8="","",DATE(2000+RIGHT(B8,2),4,5))</f>
        <v>46117</v>
      </c>
      <c r="C10" s="7"/>
      <c r="D10" s="7"/>
    </row>
    <row r="11" customFormat="false" ht="15" hidden="false" customHeight="true" outlineLevel="0" collapsed="false">
      <c r="A11" s="5" t="s">
        <v>9</v>
      </c>
      <c r="B11" s="6"/>
      <c r="C11" s="6"/>
      <c r="D11" s="6"/>
    </row>
    <row r="12" customFormat="false" ht="15" hidden="false" customHeight="true" outlineLevel="0" collapsed="false">
      <c r="A12" s="5" t="s">
        <v>10</v>
      </c>
      <c r="B12" s="6"/>
      <c r="C12" s="6"/>
      <c r="D12" s="6"/>
    </row>
    <row r="13" customFormat="false" ht="15" hidden="false" customHeight="false" outlineLevel="0" collapsed="false">
      <c r="A13" s="4"/>
      <c r="B13" s="4"/>
      <c r="C13" s="4"/>
      <c r="D13" s="4"/>
    </row>
    <row r="14" customFormat="false" ht="15" hidden="false" customHeight="false" outlineLevel="0" collapsed="false">
      <c r="A14" s="4"/>
      <c r="B14" s="4"/>
      <c r="C14" s="4"/>
      <c r="D14" s="4"/>
    </row>
    <row r="15" customFormat="false" ht="15" hidden="false" customHeight="true" outlineLevel="0" collapsed="false">
      <c r="A15" s="3" t="s">
        <v>11</v>
      </c>
      <c r="B15" s="3"/>
      <c r="C15" s="3"/>
      <c r="D15" s="3"/>
      <c r="E15" s="3"/>
      <c r="F15" s="3"/>
    </row>
    <row r="16" customFormat="false" ht="15" hidden="false" customHeight="true" outlineLevel="0" collapsed="false">
      <c r="A16" s="8" t="s">
        <v>12</v>
      </c>
      <c r="B16" s="8"/>
      <c r="C16" s="8"/>
      <c r="D16" s="8"/>
      <c r="E16" s="8"/>
      <c r="F16" s="8"/>
    </row>
    <row r="18" customFormat="false" ht="15" hidden="false" customHeight="true" outlineLevel="0" collapsed="false">
      <c r="A18" s="9" t="s">
        <v>13</v>
      </c>
      <c r="B18" s="9"/>
      <c r="C18" s="9"/>
    </row>
    <row r="19" customFormat="false" ht="15" hidden="false" customHeight="true" outlineLevel="0" collapsed="false">
      <c r="A19" s="10" t="n">
        <v>1</v>
      </c>
      <c r="B19" s="11" t="s">
        <v>14</v>
      </c>
      <c r="C19" s="11"/>
    </row>
    <row r="20" customFormat="false" ht="15" hidden="false" customHeight="true" outlineLevel="0" collapsed="false">
      <c r="A20" s="10" t="n">
        <v>2</v>
      </c>
      <c r="B20" s="11" t="s">
        <v>15</v>
      </c>
      <c r="C20" s="11"/>
    </row>
    <row r="21" customFormat="false" ht="15" hidden="false" customHeight="true" outlineLevel="0" collapsed="false">
      <c r="A21" s="10" t="n">
        <v>3</v>
      </c>
      <c r="B21" s="11" t="s">
        <v>16</v>
      </c>
      <c r="C21" s="11"/>
    </row>
    <row r="22" customFormat="false" ht="15" hidden="false" customHeight="true" outlineLevel="0" collapsed="false">
      <c r="A22" s="10" t="n">
        <v>4</v>
      </c>
      <c r="B22" s="11" t="s">
        <v>17</v>
      </c>
      <c r="C22" s="11"/>
    </row>
    <row r="23" customFormat="false" ht="15" hidden="false" customHeight="true" outlineLevel="0" collapsed="false">
      <c r="A23" s="10" t="n">
        <v>5</v>
      </c>
      <c r="B23" s="11" t="s">
        <v>18</v>
      </c>
      <c r="C23" s="11"/>
    </row>
    <row r="24" customFormat="false" ht="15" hidden="false" customHeight="true" outlineLevel="0" collapsed="false">
      <c r="A24" s="10" t="n">
        <v>6</v>
      </c>
      <c r="B24" s="11" t="s">
        <v>19</v>
      </c>
      <c r="C24" s="11"/>
    </row>
    <row r="26" customFormat="false" ht="15" hidden="false" customHeight="true" outlineLevel="0" collapsed="false">
      <c r="A26" s="9" t="s">
        <v>20</v>
      </c>
      <c r="B26" s="9"/>
      <c r="C26" s="9"/>
    </row>
    <row r="27" customFormat="false" ht="15" hidden="false" customHeight="true" outlineLevel="0" collapsed="false">
      <c r="A27" s="10" t="n">
        <v>7</v>
      </c>
      <c r="B27" s="11" t="s">
        <v>21</v>
      </c>
      <c r="C27" s="11"/>
    </row>
    <row r="28" customFormat="false" ht="15" hidden="false" customHeight="true" outlineLevel="0" collapsed="false">
      <c r="A28" s="10" t="n">
        <v>8</v>
      </c>
      <c r="B28" s="11" t="s">
        <v>22</v>
      </c>
      <c r="C28" s="11"/>
    </row>
    <row r="29" customFormat="false" ht="15" hidden="false" customHeight="true" outlineLevel="0" collapsed="false">
      <c r="A29" s="10" t="n">
        <v>9</v>
      </c>
      <c r="B29" s="11" t="s">
        <v>23</v>
      </c>
      <c r="C29" s="11"/>
    </row>
    <row r="30" customFormat="false" ht="15" hidden="false" customHeight="true" outlineLevel="0" collapsed="false">
      <c r="A30" s="10" t="n">
        <v>10</v>
      </c>
      <c r="B30" s="11" t="s">
        <v>24</v>
      </c>
      <c r="C30" s="11"/>
    </row>
    <row r="31" customFormat="false" ht="15" hidden="false" customHeight="true" outlineLevel="0" collapsed="false">
      <c r="A31" s="10" t="n">
        <v>11</v>
      </c>
      <c r="B31" s="11" t="s">
        <v>25</v>
      </c>
      <c r="C31" s="11"/>
    </row>
    <row r="32" customFormat="false" ht="15" hidden="false" customHeight="true" outlineLevel="0" collapsed="false">
      <c r="A32" s="10" t="n">
        <v>12</v>
      </c>
      <c r="B32" s="11" t="s">
        <v>26</v>
      </c>
      <c r="C32" s="11"/>
    </row>
    <row r="33" customFormat="false" ht="15" hidden="false" customHeight="true" outlineLevel="0" collapsed="false">
      <c r="A33" s="10" t="n">
        <v>13</v>
      </c>
      <c r="B33" s="11" t="s">
        <v>27</v>
      </c>
      <c r="C33" s="11"/>
    </row>
    <row r="34" customFormat="false" ht="15" hidden="false" customHeight="true" outlineLevel="0" collapsed="false">
      <c r="A34" s="10" t="n">
        <v>14</v>
      </c>
      <c r="B34" s="11" t="s">
        <v>28</v>
      </c>
      <c r="C34" s="11"/>
    </row>
    <row r="35" customFormat="false" ht="15" hidden="false" customHeight="true" outlineLevel="0" collapsed="false">
      <c r="A35" s="10" t="n">
        <v>15</v>
      </c>
      <c r="B35" s="11" t="s">
        <v>29</v>
      </c>
      <c r="C35" s="11"/>
    </row>
    <row r="36" customFormat="false" ht="15" hidden="false" customHeight="true" outlineLevel="0" collapsed="false">
      <c r="A36" s="10" t="n">
        <v>16</v>
      </c>
      <c r="B36" s="11" t="s">
        <v>19</v>
      </c>
      <c r="C36" s="11"/>
    </row>
    <row r="38" customFormat="false" ht="15.75" hidden="false" customHeight="true" outlineLevel="0" collapsed="false">
      <c r="A38" s="3" t="s">
        <v>30</v>
      </c>
      <c r="B38" s="3"/>
      <c r="C38" s="3"/>
      <c r="D38" s="3"/>
      <c r="E38" s="3"/>
      <c r="F38" s="3"/>
    </row>
    <row r="39" customFormat="false" ht="15" hidden="false" customHeight="false" outlineLevel="0" collapsed="false">
      <c r="A39" s="12" t="s">
        <v>31</v>
      </c>
      <c r="B39" s="12" t="s">
        <v>32</v>
      </c>
      <c r="C39" s="12" t="s">
        <v>33</v>
      </c>
      <c r="D39" s="12" t="s">
        <v>34</v>
      </c>
    </row>
    <row r="40" customFormat="false" ht="15" hidden="false" customHeight="false" outlineLevel="0" collapsed="false">
      <c r="A40" s="13" t="s">
        <v>35</v>
      </c>
      <c r="B40" s="14" t="s">
        <v>36</v>
      </c>
      <c r="C40" s="15" t="n">
        <f aca="false">B9</f>
        <v>45753</v>
      </c>
      <c r="D40" s="15" t="n">
        <f aca="false">DATE(YEAR(B9),7,5)</f>
        <v>45843</v>
      </c>
    </row>
    <row r="41" customFormat="false" ht="15" hidden="false" customHeight="false" outlineLevel="0" collapsed="false">
      <c r="A41" s="16" t="s">
        <v>37</v>
      </c>
      <c r="B41" s="17" t="s">
        <v>38</v>
      </c>
      <c r="C41" s="18" t="n">
        <f aca="false">DATE(YEAR(B9),7,6)</f>
        <v>45844</v>
      </c>
      <c r="D41" s="18" t="n">
        <f aca="false">DATE(YEAR(B9),10,5)</f>
        <v>45935</v>
      </c>
    </row>
    <row r="42" customFormat="false" ht="15" hidden="false" customHeight="false" outlineLevel="0" collapsed="false">
      <c r="A42" s="13" t="s">
        <v>39</v>
      </c>
      <c r="B42" s="14" t="s">
        <v>40</v>
      </c>
      <c r="C42" s="15" t="n">
        <f aca="false">DATE(YEAR(B9),10,6)</f>
        <v>45936</v>
      </c>
      <c r="D42" s="15" t="n">
        <f aca="false">DATE(YEAR(B9)+1,1,5)</f>
        <v>46027</v>
      </c>
    </row>
    <row r="43" customFormat="false" ht="15" hidden="false" customHeight="false" outlineLevel="0" collapsed="false">
      <c r="A43" s="16" t="s">
        <v>41</v>
      </c>
      <c r="B43" s="17" t="s">
        <v>42</v>
      </c>
      <c r="C43" s="18" t="n">
        <f aca="false">DATE(YEAR(B9)+1,1,6)</f>
        <v>46028</v>
      </c>
      <c r="D43" s="18" t="n">
        <f aca="false">B10</f>
        <v>46117</v>
      </c>
    </row>
    <row r="45" customFormat="false" ht="15" hidden="false" customHeight="false" outlineLevel="0" collapsed="false">
      <c r="A45" s="19" t="s">
        <v>43</v>
      </c>
      <c r="B45" s="20"/>
      <c r="C45" s="20"/>
      <c r="D45" s="20"/>
      <c r="E45" s="20"/>
      <c r="F45" s="20"/>
    </row>
    <row r="46" customFormat="false" ht="15" hidden="false" customHeight="false" outlineLevel="0" collapsed="false">
      <c r="A46" s="21" t="s">
        <v>44</v>
      </c>
      <c r="B46" s="22" t="s">
        <v>35</v>
      </c>
    </row>
    <row r="47" customFormat="false" ht="15" hidden="false" customHeight="false" outlineLevel="0" collapsed="false">
      <c r="A47" s="23" t="s">
        <v>45</v>
      </c>
      <c r="B47" s="24" t="n">
        <f aca="false">IFERROR(MATCH(B46,A40:A43,0),1)</f>
        <v>1</v>
      </c>
    </row>
    <row r="48" customFormat="false" ht="15" hidden="false" customHeight="false" outlineLevel="0" collapsed="false">
      <c r="A48" s="21" t="s">
        <v>46</v>
      </c>
      <c r="B48" s="25" t="str">
        <f aca="false">INDEX(B40:B43,B47)</f>
        <v>6 Apr – 5 Jul</v>
      </c>
      <c r="C48" s="26" t="n">
        <f aca="false">INDEX(C40:C43,B47)</f>
        <v>45753</v>
      </c>
      <c r="D48" s="26" t="n">
        <f aca="false">INDEX(D40:D43,B47)</f>
        <v>45843</v>
      </c>
    </row>
    <row r="50" customFormat="false" ht="15" hidden="false" customHeight="false" outlineLevel="0" collapsed="false">
      <c r="A50" s="23" t="s">
        <v>47</v>
      </c>
    </row>
  </sheetData>
  <sheetProtection algorithmName="SHA-512" hashValue="vy48MyGY+dTPwnc74BEj00kI/lrRK/yBjJoXfoSHdnJly511NPnYxOBQoZt6kPjxr3t0OCZ/QtDj2gCzDh/HEQ==" saltValue="ZmjU0e2UpbhGbwzq4bIXcw==" spinCount="100000" sheet="true" objects="true" scenarios="true"/>
  <mergeCells count="31">
    <mergeCell ref="A1:F1"/>
    <mergeCell ref="A2:F2"/>
    <mergeCell ref="A4:F4"/>
    <mergeCell ref="B6:D6"/>
    <mergeCell ref="B7:D7"/>
    <mergeCell ref="B8:D8"/>
    <mergeCell ref="B9:D9"/>
    <mergeCell ref="B10:D10"/>
    <mergeCell ref="B11:D11"/>
    <mergeCell ref="B12:D12"/>
    <mergeCell ref="A15:F15"/>
    <mergeCell ref="A16:F16"/>
    <mergeCell ref="A18:C18"/>
    <mergeCell ref="B19:C19"/>
    <mergeCell ref="B20:C20"/>
    <mergeCell ref="B21:C21"/>
    <mergeCell ref="B22:C22"/>
    <mergeCell ref="B23:C23"/>
    <mergeCell ref="B24:C24"/>
    <mergeCell ref="A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A38:F38"/>
  </mergeCells>
  <dataValidations count="2">
    <dataValidation allowBlank="false" error="Please select a valid tax year" errorStyle="stop" errorTitle="Invalid Tax Year" operator="between" prompt="Select the tax year" promptTitle="Tax Year" showDropDown="false" showErrorMessage="false" showInputMessage="false" sqref="B8" type="list">
      <formula1>"2024/25,2025/26,2026/27,2027/28,2028/29,2029/30"</formula1>
      <formula2>0</formula2>
    </dataValidation>
    <dataValidation allowBlank="false" errorStyle="stop" operator="between" showDropDown="false" showErrorMessage="false" showInputMessage="false" sqref="B46" type="list">
      <formula1>"Q1,Q2,Q3,Q4"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2E75B6"/>
    <pageSetUpPr fitToPage="false"/>
  </sheetPr>
  <dimension ref="A1:G21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F5" activeCellId="0" sqref="F5"/>
    </sheetView>
  </sheetViews>
  <sheetFormatPr defaultColWidth="8.66796875" defaultRowHeight="15" zeroHeight="false" outlineLevelRow="0" outlineLevelCol="0"/>
  <cols>
    <col collapsed="false" customWidth="true" hidden="false" outlineLevel="0" max="1" min="1" style="0" width="14"/>
    <col collapsed="false" customWidth="true" hidden="false" outlineLevel="0" max="3" min="2" style="0" width="22"/>
    <col collapsed="false" customWidth="true" hidden="false" outlineLevel="0" max="4" min="4" style="0" width="28"/>
    <col collapsed="false" customWidth="true" hidden="false" outlineLevel="0" max="5" min="5" style="0" width="36"/>
    <col collapsed="false" customWidth="true" hidden="false" outlineLevel="0" max="6" min="6" style="0" width="16"/>
    <col collapsed="false" customWidth="true" hidden="false" outlineLevel="0" max="7" min="7" style="0" width="30"/>
  </cols>
  <sheetData>
    <row r="1" customFormat="false" ht="17.25" hidden="false" customHeight="true" outlineLevel="0" collapsed="false">
      <c r="A1" s="27" t="s">
        <v>48</v>
      </c>
      <c r="B1" s="27"/>
      <c r="C1" s="27"/>
      <c r="D1" s="27"/>
      <c r="E1" s="27"/>
      <c r="F1" s="27"/>
      <c r="G1" s="27"/>
    </row>
    <row r="2" customFormat="false" ht="15" hidden="false" customHeight="true" outlineLevel="0" collapsed="false">
      <c r="A2" s="28" t="str">
        <f aca="false">IF('Client Setup'!B6&lt;&gt;"","Client: "&amp;'Client Setup'!B6&amp;"  |  Period: "&amp;'Client Setup'!B9&amp;" to "&amp;'Client Setup'!B10,"")</f>
        <v/>
      </c>
      <c r="B2" s="28"/>
      <c r="C2" s="28"/>
      <c r="D2" s="28"/>
      <c r="E2" s="28"/>
      <c r="F2" s="28"/>
      <c r="G2" s="28"/>
    </row>
    <row r="4" customFormat="false" ht="15" hidden="false" customHeight="true" outlineLevel="0" collapsed="false">
      <c r="A4" s="29" t="s">
        <v>49</v>
      </c>
      <c r="B4" s="29" t="s">
        <v>50</v>
      </c>
      <c r="C4" s="29" t="s">
        <v>51</v>
      </c>
      <c r="D4" s="29" t="s">
        <v>32</v>
      </c>
      <c r="E4" s="29" t="s">
        <v>52</v>
      </c>
      <c r="F4" s="29" t="s">
        <v>53</v>
      </c>
      <c r="G4" s="29" t="s">
        <v>54</v>
      </c>
    </row>
    <row r="5" customFormat="false" ht="15" hidden="false" customHeight="true" outlineLevel="0" collapsed="false">
      <c r="A5" s="30"/>
      <c r="B5" s="31"/>
      <c r="C5" s="31"/>
      <c r="D5" s="31"/>
      <c r="E5" s="31"/>
      <c r="F5" s="32"/>
      <c r="G5" s="31"/>
    </row>
    <row r="6" customFormat="false" ht="15" hidden="false" customHeight="true" outlineLevel="0" collapsed="false">
      <c r="A6" s="33"/>
      <c r="B6" s="34"/>
      <c r="C6" s="34"/>
      <c r="D6" s="34"/>
      <c r="E6" s="34"/>
      <c r="F6" s="35"/>
      <c r="G6" s="34"/>
    </row>
    <row r="7" customFormat="false" ht="15" hidden="false" customHeight="true" outlineLevel="0" collapsed="false">
      <c r="A7" s="30"/>
      <c r="B7" s="31"/>
      <c r="C7" s="31"/>
      <c r="D7" s="31"/>
      <c r="E7" s="31"/>
      <c r="F7" s="32"/>
      <c r="G7" s="31"/>
    </row>
    <row r="8" customFormat="false" ht="15" hidden="false" customHeight="true" outlineLevel="0" collapsed="false">
      <c r="A8" s="33"/>
      <c r="B8" s="34"/>
      <c r="C8" s="34"/>
      <c r="D8" s="34"/>
      <c r="E8" s="34"/>
      <c r="F8" s="35"/>
      <c r="G8" s="34"/>
    </row>
    <row r="9" customFormat="false" ht="15" hidden="false" customHeight="true" outlineLevel="0" collapsed="false">
      <c r="A9" s="30"/>
      <c r="B9" s="31"/>
      <c r="C9" s="31"/>
      <c r="D9" s="31"/>
      <c r="E9" s="31"/>
      <c r="F9" s="32"/>
      <c r="G9" s="31"/>
    </row>
    <row r="10" customFormat="false" ht="15" hidden="false" customHeight="true" outlineLevel="0" collapsed="false">
      <c r="A10" s="33"/>
      <c r="B10" s="34"/>
      <c r="C10" s="34"/>
      <c r="D10" s="34"/>
      <c r="E10" s="34"/>
      <c r="F10" s="35"/>
      <c r="G10" s="34"/>
    </row>
    <row r="11" customFormat="false" ht="15" hidden="false" customHeight="true" outlineLevel="0" collapsed="false">
      <c r="A11" s="30"/>
      <c r="B11" s="31"/>
      <c r="C11" s="31"/>
      <c r="D11" s="31"/>
      <c r="E11" s="31"/>
      <c r="F11" s="32"/>
      <c r="G11" s="31"/>
    </row>
    <row r="12" customFormat="false" ht="15" hidden="false" customHeight="true" outlineLevel="0" collapsed="false">
      <c r="A12" s="33"/>
      <c r="B12" s="34"/>
      <c r="C12" s="34"/>
      <c r="D12" s="34"/>
      <c r="E12" s="34"/>
      <c r="F12" s="35"/>
      <c r="G12" s="34"/>
    </row>
    <row r="13" customFormat="false" ht="15" hidden="false" customHeight="true" outlineLevel="0" collapsed="false">
      <c r="A13" s="30"/>
      <c r="B13" s="31"/>
      <c r="C13" s="31"/>
      <c r="D13" s="31"/>
      <c r="E13" s="31"/>
      <c r="F13" s="32"/>
      <c r="G13" s="31"/>
    </row>
    <row r="14" customFormat="false" ht="15" hidden="false" customHeight="true" outlineLevel="0" collapsed="false">
      <c r="A14" s="33"/>
      <c r="B14" s="34"/>
      <c r="C14" s="34"/>
      <c r="D14" s="34"/>
      <c r="E14" s="34"/>
      <c r="F14" s="35"/>
      <c r="G14" s="34"/>
    </row>
    <row r="15" customFormat="false" ht="15" hidden="false" customHeight="true" outlineLevel="0" collapsed="false">
      <c r="A15" s="30"/>
      <c r="B15" s="31"/>
      <c r="C15" s="31"/>
      <c r="D15" s="31"/>
      <c r="E15" s="31"/>
      <c r="F15" s="32"/>
      <c r="G15" s="31"/>
    </row>
    <row r="16" customFormat="false" ht="15" hidden="false" customHeight="true" outlineLevel="0" collapsed="false">
      <c r="A16" s="33"/>
      <c r="B16" s="34"/>
      <c r="C16" s="34"/>
      <c r="D16" s="34"/>
      <c r="E16" s="34"/>
      <c r="F16" s="35"/>
      <c r="G16" s="34"/>
    </row>
    <row r="17" customFormat="false" ht="15" hidden="false" customHeight="true" outlineLevel="0" collapsed="false">
      <c r="A17" s="30"/>
      <c r="B17" s="31"/>
      <c r="C17" s="31"/>
      <c r="D17" s="31"/>
      <c r="E17" s="31"/>
      <c r="F17" s="32"/>
      <c r="G17" s="31"/>
    </row>
    <row r="18" customFormat="false" ht="15" hidden="false" customHeight="true" outlineLevel="0" collapsed="false">
      <c r="A18" s="33"/>
      <c r="B18" s="34"/>
      <c r="C18" s="34"/>
      <c r="D18" s="34"/>
      <c r="E18" s="34"/>
      <c r="F18" s="35"/>
      <c r="G18" s="34"/>
    </row>
    <row r="19" customFormat="false" ht="15" hidden="false" customHeight="true" outlineLevel="0" collapsed="false">
      <c r="A19" s="30"/>
      <c r="B19" s="31"/>
      <c r="C19" s="31"/>
      <c r="D19" s="31"/>
      <c r="E19" s="31"/>
      <c r="F19" s="32"/>
      <c r="G19" s="31"/>
    </row>
    <row r="20" customFormat="false" ht="15" hidden="false" customHeight="true" outlineLevel="0" collapsed="false">
      <c r="A20" s="33"/>
      <c r="B20" s="34"/>
      <c r="C20" s="34"/>
      <c r="D20" s="34"/>
      <c r="E20" s="34"/>
      <c r="F20" s="35"/>
      <c r="G20" s="34"/>
    </row>
    <row r="21" customFormat="false" ht="15" hidden="false" customHeight="true" outlineLevel="0" collapsed="false">
      <c r="A21" s="30"/>
      <c r="B21" s="31"/>
      <c r="C21" s="31"/>
      <c r="D21" s="31"/>
      <c r="E21" s="31"/>
      <c r="F21" s="32"/>
      <c r="G21" s="31"/>
    </row>
    <row r="22" customFormat="false" ht="15" hidden="false" customHeight="true" outlineLevel="0" collapsed="false">
      <c r="A22" s="33"/>
      <c r="B22" s="34"/>
      <c r="C22" s="34"/>
      <c r="D22" s="34"/>
      <c r="E22" s="34"/>
      <c r="F22" s="35"/>
      <c r="G22" s="34"/>
    </row>
    <row r="23" customFormat="false" ht="15" hidden="false" customHeight="true" outlineLevel="0" collapsed="false">
      <c r="A23" s="30"/>
      <c r="B23" s="31"/>
      <c r="C23" s="31"/>
      <c r="D23" s="31"/>
      <c r="E23" s="31"/>
      <c r="F23" s="32"/>
      <c r="G23" s="31"/>
    </row>
    <row r="24" customFormat="false" ht="15" hidden="false" customHeight="true" outlineLevel="0" collapsed="false">
      <c r="A24" s="33"/>
      <c r="B24" s="34"/>
      <c r="C24" s="34"/>
      <c r="D24" s="34"/>
      <c r="E24" s="34"/>
      <c r="F24" s="35"/>
      <c r="G24" s="34"/>
    </row>
    <row r="25" customFormat="false" ht="15" hidden="false" customHeight="true" outlineLevel="0" collapsed="false">
      <c r="A25" s="30"/>
      <c r="B25" s="31"/>
      <c r="C25" s="31"/>
      <c r="D25" s="31"/>
      <c r="E25" s="31"/>
      <c r="F25" s="32"/>
      <c r="G25" s="31"/>
    </row>
    <row r="26" customFormat="false" ht="15" hidden="false" customHeight="true" outlineLevel="0" collapsed="false">
      <c r="A26" s="33"/>
      <c r="B26" s="34"/>
      <c r="C26" s="34"/>
      <c r="D26" s="34"/>
      <c r="E26" s="34"/>
      <c r="F26" s="35"/>
      <c r="G26" s="34"/>
    </row>
    <row r="27" customFormat="false" ht="15" hidden="false" customHeight="true" outlineLevel="0" collapsed="false">
      <c r="A27" s="30"/>
      <c r="B27" s="31"/>
      <c r="C27" s="31"/>
      <c r="D27" s="31"/>
      <c r="E27" s="31"/>
      <c r="F27" s="32"/>
      <c r="G27" s="31"/>
    </row>
    <row r="28" customFormat="false" ht="15" hidden="false" customHeight="true" outlineLevel="0" collapsed="false">
      <c r="A28" s="33"/>
      <c r="B28" s="34"/>
      <c r="C28" s="34"/>
      <c r="D28" s="34"/>
      <c r="E28" s="34"/>
      <c r="F28" s="35"/>
      <c r="G28" s="34"/>
    </row>
    <row r="29" customFormat="false" ht="15" hidden="false" customHeight="true" outlineLevel="0" collapsed="false">
      <c r="A29" s="30"/>
      <c r="B29" s="31"/>
      <c r="C29" s="31"/>
      <c r="D29" s="31"/>
      <c r="E29" s="31"/>
      <c r="F29" s="32"/>
      <c r="G29" s="31"/>
    </row>
    <row r="30" customFormat="false" ht="15" hidden="false" customHeight="true" outlineLevel="0" collapsed="false">
      <c r="A30" s="33"/>
      <c r="B30" s="34"/>
      <c r="C30" s="34"/>
      <c r="D30" s="34"/>
      <c r="E30" s="34"/>
      <c r="F30" s="35"/>
      <c r="G30" s="34"/>
    </row>
    <row r="31" customFormat="false" ht="15" hidden="false" customHeight="true" outlineLevel="0" collapsed="false">
      <c r="A31" s="30"/>
      <c r="B31" s="31"/>
      <c r="C31" s="31"/>
      <c r="D31" s="31"/>
      <c r="E31" s="31"/>
      <c r="F31" s="32"/>
      <c r="G31" s="31"/>
    </row>
    <row r="32" customFormat="false" ht="15" hidden="false" customHeight="true" outlineLevel="0" collapsed="false">
      <c r="A32" s="33"/>
      <c r="B32" s="34"/>
      <c r="C32" s="34"/>
      <c r="D32" s="34"/>
      <c r="E32" s="34"/>
      <c r="F32" s="35"/>
      <c r="G32" s="34"/>
    </row>
    <row r="33" customFormat="false" ht="15" hidden="false" customHeight="true" outlineLevel="0" collapsed="false">
      <c r="A33" s="30"/>
      <c r="B33" s="31"/>
      <c r="C33" s="31"/>
      <c r="D33" s="31"/>
      <c r="E33" s="31"/>
      <c r="F33" s="32"/>
      <c r="G33" s="31"/>
    </row>
    <row r="34" customFormat="false" ht="15" hidden="false" customHeight="true" outlineLevel="0" collapsed="false">
      <c r="A34" s="33"/>
      <c r="B34" s="34"/>
      <c r="C34" s="34"/>
      <c r="D34" s="34"/>
      <c r="E34" s="34"/>
      <c r="F34" s="35"/>
      <c r="G34" s="34"/>
    </row>
    <row r="35" customFormat="false" ht="15" hidden="false" customHeight="true" outlineLevel="0" collapsed="false">
      <c r="A35" s="30"/>
      <c r="B35" s="31"/>
      <c r="C35" s="31"/>
      <c r="D35" s="31"/>
      <c r="E35" s="31"/>
      <c r="F35" s="32"/>
      <c r="G35" s="31"/>
    </row>
    <row r="36" customFormat="false" ht="15" hidden="false" customHeight="true" outlineLevel="0" collapsed="false">
      <c r="A36" s="33"/>
      <c r="B36" s="34"/>
      <c r="C36" s="34"/>
      <c r="D36" s="34"/>
      <c r="E36" s="34"/>
      <c r="F36" s="35"/>
      <c r="G36" s="34"/>
    </row>
    <row r="37" customFormat="false" ht="15" hidden="false" customHeight="true" outlineLevel="0" collapsed="false">
      <c r="A37" s="30"/>
      <c r="B37" s="31"/>
      <c r="C37" s="31"/>
      <c r="D37" s="31"/>
      <c r="E37" s="31"/>
      <c r="F37" s="32"/>
      <c r="G37" s="31"/>
    </row>
    <row r="38" customFormat="false" ht="15" hidden="false" customHeight="true" outlineLevel="0" collapsed="false">
      <c r="A38" s="33"/>
      <c r="B38" s="34"/>
      <c r="C38" s="34"/>
      <c r="D38" s="34"/>
      <c r="E38" s="34"/>
      <c r="F38" s="35"/>
      <c r="G38" s="34"/>
    </row>
    <row r="39" customFormat="false" ht="15" hidden="false" customHeight="true" outlineLevel="0" collapsed="false">
      <c r="A39" s="30"/>
      <c r="B39" s="31"/>
      <c r="C39" s="31"/>
      <c r="D39" s="31"/>
      <c r="E39" s="31"/>
      <c r="F39" s="32"/>
      <c r="G39" s="31"/>
    </row>
    <row r="40" customFormat="false" ht="15" hidden="false" customHeight="true" outlineLevel="0" collapsed="false">
      <c r="A40" s="33"/>
      <c r="B40" s="34"/>
      <c r="C40" s="34"/>
      <c r="D40" s="34"/>
      <c r="E40" s="34"/>
      <c r="F40" s="35"/>
      <c r="G40" s="34"/>
    </row>
    <row r="41" customFormat="false" ht="15" hidden="false" customHeight="true" outlineLevel="0" collapsed="false">
      <c r="A41" s="30"/>
      <c r="B41" s="31"/>
      <c r="C41" s="31"/>
      <c r="D41" s="31"/>
      <c r="E41" s="31"/>
      <c r="F41" s="32"/>
      <c r="G41" s="31"/>
    </row>
    <row r="42" customFormat="false" ht="15" hidden="false" customHeight="true" outlineLevel="0" collapsed="false">
      <c r="A42" s="33"/>
      <c r="B42" s="34"/>
      <c r="C42" s="34"/>
      <c r="D42" s="34"/>
      <c r="E42" s="34"/>
      <c r="F42" s="35"/>
      <c r="G42" s="34"/>
    </row>
    <row r="43" customFormat="false" ht="15" hidden="false" customHeight="true" outlineLevel="0" collapsed="false">
      <c r="A43" s="30"/>
      <c r="B43" s="31"/>
      <c r="C43" s="31"/>
      <c r="D43" s="31"/>
      <c r="E43" s="31"/>
      <c r="F43" s="32"/>
      <c r="G43" s="31"/>
    </row>
    <row r="44" customFormat="false" ht="15" hidden="false" customHeight="true" outlineLevel="0" collapsed="false">
      <c r="A44" s="33"/>
      <c r="B44" s="34"/>
      <c r="C44" s="34"/>
      <c r="D44" s="34"/>
      <c r="E44" s="34"/>
      <c r="F44" s="35"/>
      <c r="G44" s="34"/>
    </row>
    <row r="45" customFormat="false" ht="15" hidden="false" customHeight="true" outlineLevel="0" collapsed="false">
      <c r="A45" s="30"/>
      <c r="B45" s="31"/>
      <c r="C45" s="31"/>
      <c r="D45" s="31"/>
      <c r="E45" s="31"/>
      <c r="F45" s="32"/>
      <c r="G45" s="31"/>
    </row>
    <row r="46" customFormat="false" ht="15" hidden="false" customHeight="true" outlineLevel="0" collapsed="false">
      <c r="A46" s="33"/>
      <c r="B46" s="34"/>
      <c r="C46" s="34"/>
      <c r="D46" s="34"/>
      <c r="E46" s="34"/>
      <c r="F46" s="35"/>
      <c r="G46" s="34"/>
    </row>
    <row r="47" customFormat="false" ht="15" hidden="false" customHeight="true" outlineLevel="0" collapsed="false">
      <c r="A47" s="30"/>
      <c r="B47" s="31"/>
      <c r="C47" s="31"/>
      <c r="D47" s="31"/>
      <c r="E47" s="31"/>
      <c r="F47" s="32"/>
      <c r="G47" s="31"/>
    </row>
    <row r="48" customFormat="false" ht="15" hidden="false" customHeight="true" outlineLevel="0" collapsed="false">
      <c r="A48" s="33"/>
      <c r="B48" s="34"/>
      <c r="C48" s="34"/>
      <c r="D48" s="34"/>
      <c r="E48" s="34"/>
      <c r="F48" s="35"/>
      <c r="G48" s="34"/>
    </row>
    <row r="49" customFormat="false" ht="15" hidden="false" customHeight="true" outlineLevel="0" collapsed="false">
      <c r="A49" s="30"/>
      <c r="B49" s="31"/>
      <c r="C49" s="31"/>
      <c r="D49" s="31"/>
      <c r="E49" s="31"/>
      <c r="F49" s="32"/>
      <c r="G49" s="31"/>
    </row>
    <row r="50" customFormat="false" ht="15" hidden="false" customHeight="true" outlineLevel="0" collapsed="false">
      <c r="A50" s="33"/>
      <c r="B50" s="34"/>
      <c r="C50" s="34"/>
      <c r="D50" s="34"/>
      <c r="E50" s="34"/>
      <c r="F50" s="35"/>
      <c r="G50" s="34"/>
    </row>
    <row r="51" customFormat="false" ht="15" hidden="false" customHeight="true" outlineLevel="0" collapsed="false">
      <c r="A51" s="30"/>
      <c r="B51" s="31"/>
      <c r="C51" s="31"/>
      <c r="D51" s="31"/>
      <c r="E51" s="31"/>
      <c r="F51" s="32"/>
      <c r="G51" s="31"/>
    </row>
    <row r="52" customFormat="false" ht="15" hidden="false" customHeight="true" outlineLevel="0" collapsed="false">
      <c r="A52" s="33"/>
      <c r="B52" s="34"/>
      <c r="C52" s="34"/>
      <c r="D52" s="34"/>
      <c r="E52" s="34"/>
      <c r="F52" s="35"/>
      <c r="G52" s="34"/>
    </row>
    <row r="53" customFormat="false" ht="15" hidden="false" customHeight="true" outlineLevel="0" collapsed="false">
      <c r="A53" s="30"/>
      <c r="B53" s="31"/>
      <c r="C53" s="31"/>
      <c r="D53" s="31"/>
      <c r="E53" s="31"/>
      <c r="F53" s="32"/>
      <c r="G53" s="31"/>
    </row>
    <row r="54" customFormat="false" ht="15" hidden="false" customHeight="true" outlineLevel="0" collapsed="false">
      <c r="A54" s="33"/>
      <c r="B54" s="34"/>
      <c r="C54" s="34"/>
      <c r="D54" s="34"/>
      <c r="E54" s="34"/>
      <c r="F54" s="35"/>
      <c r="G54" s="34"/>
    </row>
    <row r="55" customFormat="false" ht="15" hidden="false" customHeight="true" outlineLevel="0" collapsed="false">
      <c r="A55" s="30"/>
      <c r="B55" s="31"/>
      <c r="C55" s="31"/>
      <c r="D55" s="31"/>
      <c r="E55" s="31"/>
      <c r="F55" s="32"/>
      <c r="G55" s="31"/>
    </row>
    <row r="56" customFormat="false" ht="15" hidden="false" customHeight="true" outlineLevel="0" collapsed="false">
      <c r="A56" s="33"/>
      <c r="B56" s="34"/>
      <c r="C56" s="34"/>
      <c r="D56" s="34"/>
      <c r="E56" s="34"/>
      <c r="F56" s="35"/>
      <c r="G56" s="34"/>
    </row>
    <row r="57" customFormat="false" ht="15" hidden="false" customHeight="true" outlineLevel="0" collapsed="false">
      <c r="A57" s="30"/>
      <c r="B57" s="31"/>
      <c r="C57" s="31"/>
      <c r="D57" s="31"/>
      <c r="E57" s="31"/>
      <c r="F57" s="32"/>
      <c r="G57" s="31"/>
    </row>
    <row r="58" customFormat="false" ht="15" hidden="false" customHeight="true" outlineLevel="0" collapsed="false">
      <c r="A58" s="33"/>
      <c r="B58" s="34"/>
      <c r="C58" s="34"/>
      <c r="D58" s="34"/>
      <c r="E58" s="34"/>
      <c r="F58" s="35"/>
      <c r="G58" s="34"/>
    </row>
    <row r="59" customFormat="false" ht="15" hidden="false" customHeight="true" outlineLevel="0" collapsed="false">
      <c r="A59" s="30"/>
      <c r="B59" s="31"/>
      <c r="C59" s="31"/>
      <c r="D59" s="31"/>
      <c r="E59" s="31"/>
      <c r="F59" s="32"/>
      <c r="G59" s="31"/>
    </row>
    <row r="60" customFormat="false" ht="15" hidden="false" customHeight="true" outlineLevel="0" collapsed="false">
      <c r="A60" s="33"/>
      <c r="B60" s="34"/>
      <c r="C60" s="34"/>
      <c r="D60" s="34"/>
      <c r="E60" s="34"/>
      <c r="F60" s="35"/>
      <c r="G60" s="34"/>
    </row>
    <row r="61" customFormat="false" ht="15" hidden="false" customHeight="true" outlineLevel="0" collapsed="false">
      <c r="A61" s="30"/>
      <c r="B61" s="31"/>
      <c r="C61" s="31"/>
      <c r="D61" s="31"/>
      <c r="E61" s="31"/>
      <c r="F61" s="32"/>
      <c r="G61" s="31"/>
    </row>
    <row r="62" customFormat="false" ht="15" hidden="false" customHeight="true" outlineLevel="0" collapsed="false">
      <c r="A62" s="33"/>
      <c r="B62" s="34"/>
      <c r="C62" s="34"/>
      <c r="D62" s="34"/>
      <c r="E62" s="34"/>
      <c r="F62" s="35"/>
      <c r="G62" s="34"/>
    </row>
    <row r="63" customFormat="false" ht="15" hidden="false" customHeight="true" outlineLevel="0" collapsed="false">
      <c r="A63" s="30"/>
      <c r="B63" s="31"/>
      <c r="C63" s="31"/>
      <c r="D63" s="31"/>
      <c r="E63" s="31"/>
      <c r="F63" s="32"/>
      <c r="G63" s="31"/>
    </row>
    <row r="64" customFormat="false" ht="15" hidden="false" customHeight="true" outlineLevel="0" collapsed="false">
      <c r="A64" s="33"/>
      <c r="B64" s="34"/>
      <c r="C64" s="34"/>
      <c r="D64" s="34"/>
      <c r="E64" s="34"/>
      <c r="F64" s="35"/>
      <c r="G64" s="34"/>
    </row>
    <row r="65" customFormat="false" ht="15" hidden="false" customHeight="true" outlineLevel="0" collapsed="false">
      <c r="A65" s="30"/>
      <c r="B65" s="31"/>
      <c r="C65" s="31"/>
      <c r="D65" s="31"/>
      <c r="E65" s="31"/>
      <c r="F65" s="32"/>
      <c r="G65" s="31"/>
    </row>
    <row r="66" customFormat="false" ht="15" hidden="false" customHeight="true" outlineLevel="0" collapsed="false">
      <c r="A66" s="33"/>
      <c r="B66" s="34"/>
      <c r="C66" s="34"/>
      <c r="D66" s="34"/>
      <c r="E66" s="34"/>
      <c r="F66" s="35"/>
      <c r="G66" s="34"/>
    </row>
    <row r="67" customFormat="false" ht="15" hidden="false" customHeight="true" outlineLevel="0" collapsed="false">
      <c r="A67" s="30"/>
      <c r="B67" s="31"/>
      <c r="C67" s="31"/>
      <c r="D67" s="31"/>
      <c r="E67" s="31"/>
      <c r="F67" s="32"/>
      <c r="G67" s="31"/>
    </row>
    <row r="68" customFormat="false" ht="15" hidden="false" customHeight="true" outlineLevel="0" collapsed="false">
      <c r="A68" s="33"/>
      <c r="B68" s="34"/>
      <c r="C68" s="34"/>
      <c r="D68" s="34"/>
      <c r="E68" s="34"/>
      <c r="F68" s="35"/>
      <c r="G68" s="34"/>
    </row>
    <row r="69" customFormat="false" ht="15" hidden="false" customHeight="true" outlineLevel="0" collapsed="false">
      <c r="A69" s="30"/>
      <c r="B69" s="31"/>
      <c r="C69" s="31"/>
      <c r="D69" s="31"/>
      <c r="E69" s="31"/>
      <c r="F69" s="32"/>
      <c r="G69" s="31"/>
    </row>
    <row r="70" customFormat="false" ht="15" hidden="false" customHeight="true" outlineLevel="0" collapsed="false">
      <c r="A70" s="33"/>
      <c r="B70" s="34"/>
      <c r="C70" s="34"/>
      <c r="D70" s="34"/>
      <c r="E70" s="34"/>
      <c r="F70" s="35"/>
      <c r="G70" s="34"/>
    </row>
    <row r="71" customFormat="false" ht="15" hidden="false" customHeight="true" outlineLevel="0" collapsed="false">
      <c r="A71" s="30"/>
      <c r="B71" s="31"/>
      <c r="C71" s="31"/>
      <c r="D71" s="31"/>
      <c r="E71" s="31"/>
      <c r="F71" s="32"/>
      <c r="G71" s="31"/>
    </row>
    <row r="72" customFormat="false" ht="15" hidden="false" customHeight="true" outlineLevel="0" collapsed="false">
      <c r="A72" s="33"/>
      <c r="B72" s="34"/>
      <c r="C72" s="34"/>
      <c r="D72" s="34"/>
      <c r="E72" s="34"/>
      <c r="F72" s="35"/>
      <c r="G72" s="34"/>
    </row>
    <row r="73" customFormat="false" ht="15" hidden="false" customHeight="true" outlineLevel="0" collapsed="false">
      <c r="A73" s="30"/>
      <c r="B73" s="31"/>
      <c r="C73" s="31"/>
      <c r="D73" s="31"/>
      <c r="E73" s="31"/>
      <c r="F73" s="32"/>
      <c r="G73" s="31"/>
    </row>
    <row r="74" customFormat="false" ht="15" hidden="false" customHeight="true" outlineLevel="0" collapsed="false">
      <c r="A74" s="33"/>
      <c r="B74" s="34"/>
      <c r="C74" s="34"/>
      <c r="D74" s="34"/>
      <c r="E74" s="34"/>
      <c r="F74" s="35"/>
      <c r="G74" s="34"/>
    </row>
    <row r="75" customFormat="false" ht="15" hidden="false" customHeight="true" outlineLevel="0" collapsed="false">
      <c r="A75" s="30"/>
      <c r="B75" s="31"/>
      <c r="C75" s="31"/>
      <c r="D75" s="31"/>
      <c r="E75" s="31"/>
      <c r="F75" s="32"/>
      <c r="G75" s="31"/>
    </row>
    <row r="76" customFormat="false" ht="15" hidden="false" customHeight="true" outlineLevel="0" collapsed="false">
      <c r="A76" s="33"/>
      <c r="B76" s="34"/>
      <c r="C76" s="34"/>
      <c r="D76" s="34"/>
      <c r="E76" s="34"/>
      <c r="F76" s="35"/>
      <c r="G76" s="34"/>
    </row>
    <row r="77" customFormat="false" ht="15" hidden="false" customHeight="true" outlineLevel="0" collapsed="false">
      <c r="A77" s="30"/>
      <c r="B77" s="31"/>
      <c r="C77" s="31"/>
      <c r="D77" s="31"/>
      <c r="E77" s="31"/>
      <c r="F77" s="32"/>
      <c r="G77" s="31"/>
    </row>
    <row r="78" customFormat="false" ht="15" hidden="false" customHeight="true" outlineLevel="0" collapsed="false">
      <c r="A78" s="33"/>
      <c r="B78" s="34"/>
      <c r="C78" s="34"/>
      <c r="D78" s="34"/>
      <c r="E78" s="34"/>
      <c r="F78" s="35"/>
      <c r="G78" s="34"/>
    </row>
    <row r="79" customFormat="false" ht="15" hidden="false" customHeight="true" outlineLevel="0" collapsed="false">
      <c r="A79" s="30"/>
      <c r="B79" s="31"/>
      <c r="C79" s="31"/>
      <c r="D79" s="31"/>
      <c r="E79" s="31"/>
      <c r="F79" s="32"/>
      <c r="G79" s="31"/>
    </row>
    <row r="80" customFormat="false" ht="15" hidden="false" customHeight="true" outlineLevel="0" collapsed="false">
      <c r="A80" s="33"/>
      <c r="B80" s="34"/>
      <c r="C80" s="34"/>
      <c r="D80" s="34"/>
      <c r="E80" s="34"/>
      <c r="F80" s="35"/>
      <c r="G80" s="34"/>
    </row>
    <row r="81" customFormat="false" ht="15" hidden="false" customHeight="true" outlineLevel="0" collapsed="false">
      <c r="A81" s="30"/>
      <c r="B81" s="31"/>
      <c r="C81" s="31"/>
      <c r="D81" s="31"/>
      <c r="E81" s="31"/>
      <c r="F81" s="32"/>
      <c r="G81" s="31"/>
    </row>
    <row r="82" customFormat="false" ht="15" hidden="false" customHeight="true" outlineLevel="0" collapsed="false">
      <c r="A82" s="33"/>
      <c r="B82" s="34"/>
      <c r="C82" s="34"/>
      <c r="D82" s="34"/>
      <c r="E82" s="34"/>
      <c r="F82" s="35"/>
      <c r="G82" s="34"/>
    </row>
    <row r="83" customFormat="false" ht="15" hidden="false" customHeight="true" outlineLevel="0" collapsed="false">
      <c r="A83" s="30"/>
      <c r="B83" s="31"/>
      <c r="C83" s="31"/>
      <c r="D83" s="31"/>
      <c r="E83" s="31"/>
      <c r="F83" s="32"/>
      <c r="G83" s="31"/>
    </row>
    <row r="84" customFormat="false" ht="15" hidden="false" customHeight="true" outlineLevel="0" collapsed="false">
      <c r="A84" s="33"/>
      <c r="B84" s="34"/>
      <c r="C84" s="34"/>
      <c r="D84" s="34"/>
      <c r="E84" s="34"/>
      <c r="F84" s="35"/>
      <c r="G84" s="34"/>
    </row>
    <row r="85" customFormat="false" ht="15" hidden="false" customHeight="true" outlineLevel="0" collapsed="false">
      <c r="A85" s="30"/>
      <c r="B85" s="31"/>
      <c r="C85" s="31"/>
      <c r="D85" s="31"/>
      <c r="E85" s="31"/>
      <c r="F85" s="32"/>
      <c r="G85" s="31"/>
    </row>
    <row r="86" customFormat="false" ht="15" hidden="false" customHeight="true" outlineLevel="0" collapsed="false">
      <c r="A86" s="33"/>
      <c r="B86" s="34"/>
      <c r="C86" s="34"/>
      <c r="D86" s="34"/>
      <c r="E86" s="34"/>
      <c r="F86" s="35"/>
      <c r="G86" s="34"/>
    </row>
    <row r="87" customFormat="false" ht="15" hidden="false" customHeight="true" outlineLevel="0" collapsed="false">
      <c r="A87" s="30"/>
      <c r="B87" s="31"/>
      <c r="C87" s="31"/>
      <c r="D87" s="31"/>
      <c r="E87" s="31"/>
      <c r="F87" s="32"/>
      <c r="G87" s="31"/>
    </row>
    <row r="88" customFormat="false" ht="15" hidden="false" customHeight="true" outlineLevel="0" collapsed="false">
      <c r="A88" s="33"/>
      <c r="B88" s="34"/>
      <c r="C88" s="34"/>
      <c r="D88" s="34"/>
      <c r="E88" s="34"/>
      <c r="F88" s="35"/>
      <c r="G88" s="34"/>
    </row>
    <row r="89" customFormat="false" ht="15" hidden="false" customHeight="true" outlineLevel="0" collapsed="false">
      <c r="A89" s="30"/>
      <c r="B89" s="31"/>
      <c r="C89" s="31"/>
      <c r="D89" s="31"/>
      <c r="E89" s="31"/>
      <c r="F89" s="32"/>
      <c r="G89" s="31"/>
    </row>
    <row r="90" customFormat="false" ht="15" hidden="false" customHeight="true" outlineLevel="0" collapsed="false">
      <c r="A90" s="33"/>
      <c r="B90" s="34"/>
      <c r="C90" s="34"/>
      <c r="D90" s="34"/>
      <c r="E90" s="34"/>
      <c r="F90" s="35"/>
      <c r="G90" s="34"/>
    </row>
    <row r="91" customFormat="false" ht="15" hidden="false" customHeight="true" outlineLevel="0" collapsed="false">
      <c r="A91" s="30"/>
      <c r="B91" s="31"/>
      <c r="C91" s="31"/>
      <c r="D91" s="31"/>
      <c r="E91" s="31"/>
      <c r="F91" s="32"/>
      <c r="G91" s="31"/>
    </row>
    <row r="92" customFormat="false" ht="15" hidden="false" customHeight="true" outlineLevel="0" collapsed="false">
      <c r="A92" s="33"/>
      <c r="B92" s="34"/>
      <c r="C92" s="34"/>
      <c r="D92" s="34"/>
      <c r="E92" s="34"/>
      <c r="F92" s="35"/>
      <c r="G92" s="34"/>
    </row>
    <row r="93" customFormat="false" ht="15" hidden="false" customHeight="true" outlineLevel="0" collapsed="false">
      <c r="A93" s="30"/>
      <c r="B93" s="31"/>
      <c r="C93" s="31"/>
      <c r="D93" s="31"/>
      <c r="E93" s="31"/>
      <c r="F93" s="32"/>
      <c r="G93" s="31"/>
    </row>
    <row r="94" customFormat="false" ht="15" hidden="false" customHeight="true" outlineLevel="0" collapsed="false">
      <c r="A94" s="33"/>
      <c r="B94" s="34"/>
      <c r="C94" s="34"/>
      <c r="D94" s="34"/>
      <c r="E94" s="34"/>
      <c r="F94" s="35"/>
      <c r="G94" s="34"/>
    </row>
    <row r="95" customFormat="false" ht="15" hidden="false" customHeight="true" outlineLevel="0" collapsed="false">
      <c r="A95" s="30"/>
      <c r="B95" s="31"/>
      <c r="C95" s="31"/>
      <c r="D95" s="31"/>
      <c r="E95" s="31"/>
      <c r="F95" s="32"/>
      <c r="G95" s="31"/>
    </row>
    <row r="96" customFormat="false" ht="15" hidden="false" customHeight="true" outlineLevel="0" collapsed="false">
      <c r="A96" s="33"/>
      <c r="B96" s="34"/>
      <c r="C96" s="34"/>
      <c r="D96" s="34"/>
      <c r="E96" s="34"/>
      <c r="F96" s="35"/>
      <c r="G96" s="34"/>
    </row>
    <row r="97" customFormat="false" ht="15" hidden="false" customHeight="true" outlineLevel="0" collapsed="false">
      <c r="A97" s="30"/>
      <c r="B97" s="31"/>
      <c r="C97" s="31"/>
      <c r="D97" s="31"/>
      <c r="E97" s="31"/>
      <c r="F97" s="32"/>
      <c r="G97" s="31"/>
    </row>
    <row r="98" customFormat="false" ht="15" hidden="false" customHeight="true" outlineLevel="0" collapsed="false">
      <c r="A98" s="33"/>
      <c r="B98" s="34"/>
      <c r="C98" s="34"/>
      <c r="D98" s="34"/>
      <c r="E98" s="34"/>
      <c r="F98" s="35"/>
      <c r="G98" s="34"/>
    </row>
    <row r="99" customFormat="false" ht="15" hidden="false" customHeight="true" outlineLevel="0" collapsed="false">
      <c r="A99" s="30"/>
      <c r="B99" s="31"/>
      <c r="C99" s="31"/>
      <c r="D99" s="31"/>
      <c r="E99" s="31"/>
      <c r="F99" s="32"/>
      <c r="G99" s="31"/>
    </row>
    <row r="100" customFormat="false" ht="15" hidden="false" customHeight="true" outlineLevel="0" collapsed="false">
      <c r="A100" s="33"/>
      <c r="B100" s="34"/>
      <c r="C100" s="34"/>
      <c r="D100" s="34"/>
      <c r="E100" s="34"/>
      <c r="F100" s="35"/>
      <c r="G100" s="34"/>
    </row>
    <row r="101" customFormat="false" ht="15" hidden="false" customHeight="true" outlineLevel="0" collapsed="false">
      <c r="A101" s="30"/>
      <c r="B101" s="31"/>
      <c r="C101" s="31"/>
      <c r="D101" s="31"/>
      <c r="E101" s="31"/>
      <c r="F101" s="32"/>
      <c r="G101" s="31"/>
    </row>
    <row r="102" customFormat="false" ht="15" hidden="false" customHeight="true" outlineLevel="0" collapsed="false">
      <c r="A102" s="33"/>
      <c r="B102" s="34"/>
      <c r="C102" s="34"/>
      <c r="D102" s="34"/>
      <c r="E102" s="34"/>
      <c r="F102" s="35"/>
      <c r="G102" s="34"/>
    </row>
    <row r="103" customFormat="false" ht="15" hidden="false" customHeight="true" outlineLevel="0" collapsed="false">
      <c r="A103" s="30"/>
      <c r="B103" s="31"/>
      <c r="C103" s="31"/>
      <c r="D103" s="31"/>
      <c r="E103" s="31"/>
      <c r="F103" s="32"/>
      <c r="G103" s="31"/>
    </row>
    <row r="104" customFormat="false" ht="15" hidden="false" customHeight="true" outlineLevel="0" collapsed="false">
      <c r="A104" s="33"/>
      <c r="B104" s="34"/>
      <c r="C104" s="34"/>
      <c r="D104" s="34"/>
      <c r="E104" s="34"/>
      <c r="F104" s="35"/>
      <c r="G104" s="34"/>
    </row>
    <row r="105" customFormat="false" ht="15" hidden="false" customHeight="true" outlineLevel="0" collapsed="false">
      <c r="A105" s="30"/>
      <c r="B105" s="31"/>
      <c r="C105" s="31"/>
      <c r="D105" s="31"/>
      <c r="E105" s="31"/>
      <c r="F105" s="32"/>
      <c r="G105" s="31"/>
    </row>
    <row r="106" customFormat="false" ht="15" hidden="false" customHeight="true" outlineLevel="0" collapsed="false">
      <c r="A106" s="33"/>
      <c r="B106" s="34"/>
      <c r="C106" s="34"/>
      <c r="D106" s="34"/>
      <c r="E106" s="34"/>
      <c r="F106" s="35"/>
      <c r="G106" s="34"/>
    </row>
    <row r="107" customFormat="false" ht="15" hidden="false" customHeight="true" outlineLevel="0" collapsed="false">
      <c r="A107" s="30"/>
      <c r="B107" s="31"/>
      <c r="C107" s="31"/>
      <c r="D107" s="31"/>
      <c r="E107" s="31"/>
      <c r="F107" s="32"/>
      <c r="G107" s="31"/>
    </row>
    <row r="108" customFormat="false" ht="15" hidden="false" customHeight="true" outlineLevel="0" collapsed="false">
      <c r="A108" s="33"/>
      <c r="B108" s="34"/>
      <c r="C108" s="34"/>
      <c r="D108" s="34"/>
      <c r="E108" s="34"/>
      <c r="F108" s="35"/>
      <c r="G108" s="34"/>
    </row>
    <row r="109" customFormat="false" ht="15" hidden="false" customHeight="true" outlineLevel="0" collapsed="false">
      <c r="A109" s="30"/>
      <c r="B109" s="31"/>
      <c r="C109" s="31"/>
      <c r="D109" s="31"/>
      <c r="E109" s="31"/>
      <c r="F109" s="32"/>
      <c r="G109" s="31"/>
    </row>
    <row r="110" customFormat="false" ht="15" hidden="false" customHeight="true" outlineLevel="0" collapsed="false">
      <c r="A110" s="33"/>
      <c r="B110" s="34"/>
      <c r="C110" s="34"/>
      <c r="D110" s="34"/>
      <c r="E110" s="34"/>
      <c r="F110" s="35"/>
      <c r="G110" s="34"/>
    </row>
    <row r="111" customFormat="false" ht="15" hidden="false" customHeight="true" outlineLevel="0" collapsed="false">
      <c r="A111" s="30"/>
      <c r="B111" s="31"/>
      <c r="C111" s="31"/>
      <c r="D111" s="31"/>
      <c r="E111" s="31"/>
      <c r="F111" s="32"/>
      <c r="G111" s="31"/>
    </row>
    <row r="112" customFormat="false" ht="15" hidden="false" customHeight="true" outlineLevel="0" collapsed="false">
      <c r="A112" s="33"/>
      <c r="B112" s="34"/>
      <c r="C112" s="34"/>
      <c r="D112" s="34"/>
      <c r="E112" s="34"/>
      <c r="F112" s="35"/>
      <c r="G112" s="34"/>
    </row>
    <row r="113" customFormat="false" ht="15" hidden="false" customHeight="true" outlineLevel="0" collapsed="false">
      <c r="A113" s="30"/>
      <c r="B113" s="31"/>
      <c r="C113" s="31"/>
      <c r="D113" s="31"/>
      <c r="E113" s="31"/>
      <c r="F113" s="32"/>
      <c r="G113" s="31"/>
    </row>
    <row r="114" customFormat="false" ht="15" hidden="false" customHeight="true" outlineLevel="0" collapsed="false">
      <c r="A114" s="33"/>
      <c r="B114" s="34"/>
      <c r="C114" s="34"/>
      <c r="D114" s="34"/>
      <c r="E114" s="34"/>
      <c r="F114" s="35"/>
      <c r="G114" s="34"/>
    </row>
    <row r="115" customFormat="false" ht="15" hidden="false" customHeight="true" outlineLevel="0" collapsed="false">
      <c r="A115" s="30"/>
      <c r="B115" s="31"/>
      <c r="C115" s="31"/>
      <c r="D115" s="31"/>
      <c r="E115" s="31"/>
      <c r="F115" s="32"/>
      <c r="G115" s="31"/>
    </row>
    <row r="116" customFormat="false" ht="15" hidden="false" customHeight="true" outlineLevel="0" collapsed="false">
      <c r="A116" s="33"/>
      <c r="B116" s="34"/>
      <c r="C116" s="34"/>
      <c r="D116" s="34"/>
      <c r="E116" s="34"/>
      <c r="F116" s="35"/>
      <c r="G116" s="34"/>
    </row>
    <row r="117" customFormat="false" ht="15" hidden="false" customHeight="true" outlineLevel="0" collapsed="false">
      <c r="A117" s="30"/>
      <c r="B117" s="31"/>
      <c r="C117" s="31"/>
      <c r="D117" s="31"/>
      <c r="E117" s="31"/>
      <c r="F117" s="32"/>
      <c r="G117" s="31"/>
    </row>
    <row r="118" customFormat="false" ht="15" hidden="false" customHeight="true" outlineLevel="0" collapsed="false">
      <c r="A118" s="33"/>
      <c r="B118" s="34"/>
      <c r="C118" s="34"/>
      <c r="D118" s="34"/>
      <c r="E118" s="34"/>
      <c r="F118" s="35"/>
      <c r="G118" s="34"/>
    </row>
    <row r="119" customFormat="false" ht="15" hidden="false" customHeight="true" outlineLevel="0" collapsed="false">
      <c r="A119" s="30"/>
      <c r="B119" s="31"/>
      <c r="C119" s="31"/>
      <c r="D119" s="31"/>
      <c r="E119" s="31"/>
      <c r="F119" s="32"/>
      <c r="G119" s="31"/>
    </row>
    <row r="120" customFormat="false" ht="15" hidden="false" customHeight="true" outlineLevel="0" collapsed="false">
      <c r="A120" s="33"/>
      <c r="B120" s="34"/>
      <c r="C120" s="34"/>
      <c r="D120" s="34"/>
      <c r="E120" s="34"/>
      <c r="F120" s="35"/>
      <c r="G120" s="34"/>
    </row>
    <row r="121" customFormat="false" ht="15" hidden="false" customHeight="true" outlineLevel="0" collapsed="false">
      <c r="A121" s="30"/>
      <c r="B121" s="31"/>
      <c r="C121" s="31"/>
      <c r="D121" s="31"/>
      <c r="E121" s="31"/>
      <c r="F121" s="32"/>
      <c r="G121" s="31"/>
    </row>
    <row r="122" customFormat="false" ht="15" hidden="false" customHeight="true" outlineLevel="0" collapsed="false">
      <c r="A122" s="33"/>
      <c r="B122" s="34"/>
      <c r="C122" s="34"/>
      <c r="D122" s="34"/>
      <c r="E122" s="34"/>
      <c r="F122" s="35"/>
      <c r="G122" s="34"/>
    </row>
    <row r="123" customFormat="false" ht="15" hidden="false" customHeight="true" outlineLevel="0" collapsed="false">
      <c r="A123" s="30"/>
      <c r="B123" s="31"/>
      <c r="C123" s="31"/>
      <c r="D123" s="31"/>
      <c r="E123" s="31"/>
      <c r="F123" s="32"/>
      <c r="G123" s="31"/>
    </row>
    <row r="124" customFormat="false" ht="15" hidden="false" customHeight="true" outlineLevel="0" collapsed="false">
      <c r="A124" s="33"/>
      <c r="B124" s="34"/>
      <c r="C124" s="34"/>
      <c r="D124" s="34"/>
      <c r="E124" s="34"/>
      <c r="F124" s="35"/>
      <c r="G124" s="34"/>
    </row>
    <row r="125" customFormat="false" ht="15" hidden="false" customHeight="true" outlineLevel="0" collapsed="false">
      <c r="A125" s="30"/>
      <c r="B125" s="31"/>
      <c r="C125" s="31"/>
      <c r="D125" s="31"/>
      <c r="E125" s="31"/>
      <c r="F125" s="32"/>
      <c r="G125" s="31"/>
    </row>
    <row r="126" customFormat="false" ht="15" hidden="false" customHeight="true" outlineLevel="0" collapsed="false">
      <c r="A126" s="33"/>
      <c r="B126" s="34"/>
      <c r="C126" s="34"/>
      <c r="D126" s="34"/>
      <c r="E126" s="34"/>
      <c r="F126" s="35"/>
      <c r="G126" s="34"/>
    </row>
    <row r="127" customFormat="false" ht="15" hidden="false" customHeight="true" outlineLevel="0" collapsed="false">
      <c r="A127" s="30"/>
      <c r="B127" s="31"/>
      <c r="C127" s="31"/>
      <c r="D127" s="31"/>
      <c r="E127" s="31"/>
      <c r="F127" s="32"/>
      <c r="G127" s="31"/>
    </row>
    <row r="128" customFormat="false" ht="15" hidden="false" customHeight="true" outlineLevel="0" collapsed="false">
      <c r="A128" s="33"/>
      <c r="B128" s="34"/>
      <c r="C128" s="34"/>
      <c r="D128" s="34"/>
      <c r="E128" s="34"/>
      <c r="F128" s="35"/>
      <c r="G128" s="34"/>
    </row>
    <row r="129" customFormat="false" ht="15" hidden="false" customHeight="true" outlineLevel="0" collapsed="false">
      <c r="A129" s="30"/>
      <c r="B129" s="31"/>
      <c r="C129" s="31"/>
      <c r="D129" s="31"/>
      <c r="E129" s="31"/>
      <c r="F129" s="32"/>
      <c r="G129" s="31"/>
    </row>
    <row r="130" customFormat="false" ht="15" hidden="false" customHeight="true" outlineLevel="0" collapsed="false">
      <c r="A130" s="33"/>
      <c r="B130" s="34"/>
      <c r="C130" s="34"/>
      <c r="D130" s="34"/>
      <c r="E130" s="34"/>
      <c r="F130" s="35"/>
      <c r="G130" s="34"/>
    </row>
    <row r="131" customFormat="false" ht="15" hidden="false" customHeight="true" outlineLevel="0" collapsed="false">
      <c r="A131" s="30"/>
      <c r="B131" s="31"/>
      <c r="C131" s="31"/>
      <c r="D131" s="31"/>
      <c r="E131" s="31"/>
      <c r="F131" s="32"/>
      <c r="G131" s="31"/>
    </row>
    <row r="132" customFormat="false" ht="15" hidden="false" customHeight="true" outlineLevel="0" collapsed="false">
      <c r="A132" s="33"/>
      <c r="B132" s="34"/>
      <c r="C132" s="34"/>
      <c r="D132" s="34"/>
      <c r="E132" s="34"/>
      <c r="F132" s="35"/>
      <c r="G132" s="34"/>
    </row>
    <row r="133" customFormat="false" ht="15" hidden="false" customHeight="true" outlineLevel="0" collapsed="false">
      <c r="A133" s="30"/>
      <c r="B133" s="31"/>
      <c r="C133" s="31"/>
      <c r="D133" s="31"/>
      <c r="E133" s="31"/>
      <c r="F133" s="32"/>
      <c r="G133" s="31"/>
    </row>
    <row r="134" customFormat="false" ht="15" hidden="false" customHeight="true" outlineLevel="0" collapsed="false">
      <c r="A134" s="33"/>
      <c r="B134" s="34"/>
      <c r="C134" s="34"/>
      <c r="D134" s="34"/>
      <c r="E134" s="34"/>
      <c r="F134" s="35"/>
      <c r="G134" s="34"/>
    </row>
    <row r="135" customFormat="false" ht="15" hidden="false" customHeight="true" outlineLevel="0" collapsed="false">
      <c r="A135" s="30"/>
      <c r="B135" s="31"/>
      <c r="C135" s="31"/>
      <c r="D135" s="31"/>
      <c r="E135" s="31"/>
      <c r="F135" s="32"/>
      <c r="G135" s="31"/>
    </row>
    <row r="136" customFormat="false" ht="15" hidden="false" customHeight="true" outlineLevel="0" collapsed="false">
      <c r="A136" s="33"/>
      <c r="B136" s="34"/>
      <c r="C136" s="34"/>
      <c r="D136" s="34"/>
      <c r="E136" s="34"/>
      <c r="F136" s="35"/>
      <c r="G136" s="34"/>
    </row>
    <row r="137" customFormat="false" ht="15" hidden="false" customHeight="true" outlineLevel="0" collapsed="false">
      <c r="A137" s="30"/>
      <c r="B137" s="31"/>
      <c r="C137" s="31"/>
      <c r="D137" s="31"/>
      <c r="E137" s="31"/>
      <c r="F137" s="32"/>
      <c r="G137" s="31"/>
    </row>
    <row r="138" customFormat="false" ht="15" hidden="false" customHeight="true" outlineLevel="0" collapsed="false">
      <c r="A138" s="33"/>
      <c r="B138" s="34"/>
      <c r="C138" s="34"/>
      <c r="D138" s="34"/>
      <c r="E138" s="34"/>
      <c r="F138" s="35"/>
      <c r="G138" s="34"/>
    </row>
    <row r="139" customFormat="false" ht="15" hidden="false" customHeight="true" outlineLevel="0" collapsed="false">
      <c r="A139" s="30"/>
      <c r="B139" s="31"/>
      <c r="C139" s="31"/>
      <c r="D139" s="31"/>
      <c r="E139" s="31"/>
      <c r="F139" s="32"/>
      <c r="G139" s="31"/>
    </row>
    <row r="140" customFormat="false" ht="15" hidden="false" customHeight="true" outlineLevel="0" collapsed="false">
      <c r="A140" s="33"/>
      <c r="B140" s="34"/>
      <c r="C140" s="34"/>
      <c r="D140" s="34"/>
      <c r="E140" s="34"/>
      <c r="F140" s="35"/>
      <c r="G140" s="34"/>
    </row>
    <row r="141" customFormat="false" ht="15" hidden="false" customHeight="true" outlineLevel="0" collapsed="false">
      <c r="A141" s="30"/>
      <c r="B141" s="31"/>
      <c r="C141" s="31"/>
      <c r="D141" s="31"/>
      <c r="E141" s="31"/>
      <c r="F141" s="32"/>
      <c r="G141" s="31"/>
    </row>
    <row r="142" customFormat="false" ht="15" hidden="false" customHeight="true" outlineLevel="0" collapsed="false">
      <c r="A142" s="33"/>
      <c r="B142" s="34"/>
      <c r="C142" s="34"/>
      <c r="D142" s="34"/>
      <c r="E142" s="34"/>
      <c r="F142" s="35"/>
      <c r="G142" s="34"/>
    </row>
    <row r="143" customFormat="false" ht="15" hidden="false" customHeight="true" outlineLevel="0" collapsed="false">
      <c r="A143" s="30"/>
      <c r="B143" s="31"/>
      <c r="C143" s="31"/>
      <c r="D143" s="31"/>
      <c r="E143" s="31"/>
      <c r="F143" s="32"/>
      <c r="G143" s="31"/>
    </row>
    <row r="144" customFormat="false" ht="15" hidden="false" customHeight="true" outlineLevel="0" collapsed="false">
      <c r="A144" s="33"/>
      <c r="B144" s="34"/>
      <c r="C144" s="34"/>
      <c r="D144" s="34"/>
      <c r="E144" s="34"/>
      <c r="F144" s="35"/>
      <c r="G144" s="34"/>
    </row>
    <row r="145" customFormat="false" ht="15" hidden="false" customHeight="true" outlineLevel="0" collapsed="false">
      <c r="A145" s="30"/>
      <c r="B145" s="31"/>
      <c r="C145" s="31"/>
      <c r="D145" s="31"/>
      <c r="E145" s="31"/>
      <c r="F145" s="32"/>
      <c r="G145" s="31"/>
    </row>
    <row r="146" customFormat="false" ht="15" hidden="false" customHeight="true" outlineLevel="0" collapsed="false">
      <c r="A146" s="33"/>
      <c r="B146" s="34"/>
      <c r="C146" s="34"/>
      <c r="D146" s="34"/>
      <c r="E146" s="34"/>
      <c r="F146" s="35"/>
      <c r="G146" s="34"/>
    </row>
    <row r="147" customFormat="false" ht="15" hidden="false" customHeight="true" outlineLevel="0" collapsed="false">
      <c r="A147" s="30"/>
      <c r="B147" s="31"/>
      <c r="C147" s="31"/>
      <c r="D147" s="31"/>
      <c r="E147" s="31"/>
      <c r="F147" s="32"/>
      <c r="G147" s="31"/>
    </row>
    <row r="148" customFormat="false" ht="15" hidden="false" customHeight="true" outlineLevel="0" collapsed="false">
      <c r="A148" s="33"/>
      <c r="B148" s="34"/>
      <c r="C148" s="34"/>
      <c r="D148" s="34"/>
      <c r="E148" s="34"/>
      <c r="F148" s="35"/>
      <c r="G148" s="34"/>
    </row>
    <row r="149" customFormat="false" ht="15" hidden="false" customHeight="true" outlineLevel="0" collapsed="false">
      <c r="A149" s="30"/>
      <c r="B149" s="31"/>
      <c r="C149" s="31"/>
      <c r="D149" s="31"/>
      <c r="E149" s="31"/>
      <c r="F149" s="32"/>
      <c r="G149" s="31"/>
    </row>
    <row r="150" customFormat="false" ht="15" hidden="false" customHeight="true" outlineLevel="0" collapsed="false">
      <c r="A150" s="33"/>
      <c r="B150" s="34"/>
      <c r="C150" s="34"/>
      <c r="D150" s="34"/>
      <c r="E150" s="34"/>
      <c r="F150" s="35"/>
      <c r="G150" s="34"/>
    </row>
    <row r="151" customFormat="false" ht="15" hidden="false" customHeight="true" outlineLevel="0" collapsed="false">
      <c r="A151" s="30"/>
      <c r="B151" s="31"/>
      <c r="C151" s="31"/>
      <c r="D151" s="31"/>
      <c r="E151" s="31"/>
      <c r="F151" s="32"/>
      <c r="G151" s="31"/>
    </row>
    <row r="152" customFormat="false" ht="15" hidden="false" customHeight="true" outlineLevel="0" collapsed="false">
      <c r="A152" s="33"/>
      <c r="B152" s="34"/>
      <c r="C152" s="34"/>
      <c r="D152" s="34"/>
      <c r="E152" s="34"/>
      <c r="F152" s="35"/>
      <c r="G152" s="34"/>
    </row>
    <row r="153" customFormat="false" ht="15" hidden="false" customHeight="true" outlineLevel="0" collapsed="false">
      <c r="A153" s="30"/>
      <c r="B153" s="31"/>
      <c r="C153" s="31"/>
      <c r="D153" s="31"/>
      <c r="E153" s="31"/>
      <c r="F153" s="32"/>
      <c r="G153" s="31"/>
    </row>
    <row r="154" customFormat="false" ht="15" hidden="false" customHeight="true" outlineLevel="0" collapsed="false">
      <c r="A154" s="33"/>
      <c r="B154" s="34"/>
      <c r="C154" s="34"/>
      <c r="D154" s="34"/>
      <c r="E154" s="34"/>
      <c r="F154" s="35"/>
      <c r="G154" s="34"/>
    </row>
    <row r="155" customFormat="false" ht="15" hidden="false" customHeight="true" outlineLevel="0" collapsed="false">
      <c r="A155" s="30"/>
      <c r="B155" s="31"/>
      <c r="C155" s="31"/>
      <c r="D155" s="31"/>
      <c r="E155" s="31"/>
      <c r="F155" s="32"/>
      <c r="G155" s="31"/>
    </row>
    <row r="156" customFormat="false" ht="15" hidden="false" customHeight="true" outlineLevel="0" collapsed="false">
      <c r="A156" s="33"/>
      <c r="B156" s="34"/>
      <c r="C156" s="34"/>
      <c r="D156" s="34"/>
      <c r="E156" s="34"/>
      <c r="F156" s="35"/>
      <c r="G156" s="34"/>
    </row>
    <row r="157" customFormat="false" ht="15" hidden="false" customHeight="true" outlineLevel="0" collapsed="false">
      <c r="A157" s="30"/>
      <c r="B157" s="31"/>
      <c r="C157" s="31"/>
      <c r="D157" s="31"/>
      <c r="E157" s="31"/>
      <c r="F157" s="32"/>
      <c r="G157" s="31"/>
    </row>
    <row r="158" customFormat="false" ht="15" hidden="false" customHeight="true" outlineLevel="0" collapsed="false">
      <c r="A158" s="33"/>
      <c r="B158" s="34"/>
      <c r="C158" s="34"/>
      <c r="D158" s="34"/>
      <c r="E158" s="34"/>
      <c r="F158" s="35"/>
      <c r="G158" s="34"/>
    </row>
    <row r="159" customFormat="false" ht="15" hidden="false" customHeight="true" outlineLevel="0" collapsed="false">
      <c r="A159" s="30"/>
      <c r="B159" s="31"/>
      <c r="C159" s="31"/>
      <c r="D159" s="31"/>
      <c r="E159" s="31"/>
      <c r="F159" s="32"/>
      <c r="G159" s="31"/>
    </row>
    <row r="160" customFormat="false" ht="15" hidden="false" customHeight="true" outlineLevel="0" collapsed="false">
      <c r="A160" s="33"/>
      <c r="B160" s="34"/>
      <c r="C160" s="34"/>
      <c r="D160" s="34"/>
      <c r="E160" s="34"/>
      <c r="F160" s="35"/>
      <c r="G160" s="34"/>
    </row>
    <row r="161" customFormat="false" ht="15" hidden="false" customHeight="true" outlineLevel="0" collapsed="false">
      <c r="A161" s="30"/>
      <c r="B161" s="31"/>
      <c r="C161" s="31"/>
      <c r="D161" s="31"/>
      <c r="E161" s="31"/>
      <c r="F161" s="32"/>
      <c r="G161" s="31"/>
    </row>
    <row r="162" customFormat="false" ht="15" hidden="false" customHeight="true" outlineLevel="0" collapsed="false">
      <c r="A162" s="33"/>
      <c r="B162" s="34"/>
      <c r="C162" s="34"/>
      <c r="D162" s="34"/>
      <c r="E162" s="34"/>
      <c r="F162" s="35"/>
      <c r="G162" s="34"/>
    </row>
    <row r="163" customFormat="false" ht="15" hidden="false" customHeight="true" outlineLevel="0" collapsed="false">
      <c r="A163" s="30"/>
      <c r="B163" s="31"/>
      <c r="C163" s="31"/>
      <c r="D163" s="31"/>
      <c r="E163" s="31"/>
      <c r="F163" s="32"/>
      <c r="G163" s="31"/>
    </row>
    <row r="164" customFormat="false" ht="15" hidden="false" customHeight="true" outlineLevel="0" collapsed="false">
      <c r="A164" s="33"/>
      <c r="B164" s="34"/>
      <c r="C164" s="34"/>
      <c r="D164" s="34"/>
      <c r="E164" s="34"/>
      <c r="F164" s="35"/>
      <c r="G164" s="34"/>
    </row>
    <row r="165" customFormat="false" ht="15" hidden="false" customHeight="true" outlineLevel="0" collapsed="false">
      <c r="A165" s="30"/>
      <c r="B165" s="31"/>
      <c r="C165" s="31"/>
      <c r="D165" s="31"/>
      <c r="E165" s="31"/>
      <c r="F165" s="32"/>
      <c r="G165" s="31"/>
    </row>
    <row r="166" customFormat="false" ht="15" hidden="false" customHeight="true" outlineLevel="0" collapsed="false">
      <c r="A166" s="33"/>
      <c r="B166" s="34"/>
      <c r="C166" s="34"/>
      <c r="D166" s="34"/>
      <c r="E166" s="34"/>
      <c r="F166" s="35"/>
      <c r="G166" s="34"/>
    </row>
    <row r="167" customFormat="false" ht="15" hidden="false" customHeight="true" outlineLevel="0" collapsed="false">
      <c r="A167" s="30"/>
      <c r="B167" s="31"/>
      <c r="C167" s="31"/>
      <c r="D167" s="31"/>
      <c r="E167" s="31"/>
      <c r="F167" s="32"/>
      <c r="G167" s="31"/>
    </row>
    <row r="168" customFormat="false" ht="15" hidden="false" customHeight="true" outlineLevel="0" collapsed="false">
      <c r="A168" s="33"/>
      <c r="B168" s="34"/>
      <c r="C168" s="34"/>
      <c r="D168" s="34"/>
      <c r="E168" s="34"/>
      <c r="F168" s="35"/>
      <c r="G168" s="34"/>
    </row>
    <row r="169" customFormat="false" ht="15" hidden="false" customHeight="true" outlineLevel="0" collapsed="false">
      <c r="A169" s="30"/>
      <c r="B169" s="31"/>
      <c r="C169" s="31"/>
      <c r="D169" s="31"/>
      <c r="E169" s="31"/>
      <c r="F169" s="32"/>
      <c r="G169" s="31"/>
    </row>
    <row r="170" customFormat="false" ht="15" hidden="false" customHeight="true" outlineLevel="0" collapsed="false">
      <c r="A170" s="33"/>
      <c r="B170" s="34"/>
      <c r="C170" s="34"/>
      <c r="D170" s="34"/>
      <c r="E170" s="34"/>
      <c r="F170" s="35"/>
      <c r="G170" s="34"/>
    </row>
    <row r="171" customFormat="false" ht="15" hidden="false" customHeight="true" outlineLevel="0" collapsed="false">
      <c r="A171" s="30"/>
      <c r="B171" s="31"/>
      <c r="C171" s="31"/>
      <c r="D171" s="31"/>
      <c r="E171" s="31"/>
      <c r="F171" s="32"/>
      <c r="G171" s="31"/>
    </row>
    <row r="172" customFormat="false" ht="15" hidden="false" customHeight="true" outlineLevel="0" collapsed="false">
      <c r="A172" s="33"/>
      <c r="B172" s="34"/>
      <c r="C172" s="34"/>
      <c r="D172" s="34"/>
      <c r="E172" s="34"/>
      <c r="F172" s="35"/>
      <c r="G172" s="34"/>
    </row>
    <row r="173" customFormat="false" ht="15" hidden="false" customHeight="true" outlineLevel="0" collapsed="false">
      <c r="A173" s="30"/>
      <c r="B173" s="31"/>
      <c r="C173" s="31"/>
      <c r="D173" s="31"/>
      <c r="E173" s="31"/>
      <c r="F173" s="32"/>
      <c r="G173" s="31"/>
    </row>
    <row r="174" customFormat="false" ht="15" hidden="false" customHeight="true" outlineLevel="0" collapsed="false">
      <c r="A174" s="33"/>
      <c r="B174" s="34"/>
      <c r="C174" s="34"/>
      <c r="D174" s="34"/>
      <c r="E174" s="34"/>
      <c r="F174" s="35"/>
      <c r="G174" s="34"/>
    </row>
    <row r="175" customFormat="false" ht="15" hidden="false" customHeight="true" outlineLevel="0" collapsed="false">
      <c r="A175" s="30"/>
      <c r="B175" s="31"/>
      <c r="C175" s="31"/>
      <c r="D175" s="31"/>
      <c r="E175" s="31"/>
      <c r="F175" s="32"/>
      <c r="G175" s="31"/>
    </row>
    <row r="176" customFormat="false" ht="15" hidden="false" customHeight="true" outlineLevel="0" collapsed="false">
      <c r="A176" s="33"/>
      <c r="B176" s="34"/>
      <c r="C176" s="34"/>
      <c r="D176" s="34"/>
      <c r="E176" s="34"/>
      <c r="F176" s="35"/>
      <c r="G176" s="34"/>
    </row>
    <row r="177" customFormat="false" ht="15" hidden="false" customHeight="true" outlineLevel="0" collapsed="false">
      <c r="A177" s="30"/>
      <c r="B177" s="31"/>
      <c r="C177" s="31"/>
      <c r="D177" s="31"/>
      <c r="E177" s="31"/>
      <c r="F177" s="32"/>
      <c r="G177" s="31"/>
    </row>
    <row r="178" customFormat="false" ht="15" hidden="false" customHeight="true" outlineLevel="0" collapsed="false">
      <c r="A178" s="33"/>
      <c r="B178" s="34"/>
      <c r="C178" s="34"/>
      <c r="D178" s="34"/>
      <c r="E178" s="34"/>
      <c r="F178" s="35"/>
      <c r="G178" s="34"/>
    </row>
    <row r="179" customFormat="false" ht="15" hidden="false" customHeight="true" outlineLevel="0" collapsed="false">
      <c r="A179" s="30"/>
      <c r="B179" s="31"/>
      <c r="C179" s="31"/>
      <c r="D179" s="31"/>
      <c r="E179" s="31"/>
      <c r="F179" s="32"/>
      <c r="G179" s="31"/>
    </row>
    <row r="180" customFormat="false" ht="15" hidden="false" customHeight="true" outlineLevel="0" collapsed="false">
      <c r="A180" s="33"/>
      <c r="B180" s="34"/>
      <c r="C180" s="34"/>
      <c r="D180" s="34"/>
      <c r="E180" s="34"/>
      <c r="F180" s="35"/>
      <c r="G180" s="34"/>
    </row>
    <row r="181" customFormat="false" ht="15" hidden="false" customHeight="true" outlineLevel="0" collapsed="false">
      <c r="A181" s="30"/>
      <c r="B181" s="31"/>
      <c r="C181" s="31"/>
      <c r="D181" s="31"/>
      <c r="E181" s="31"/>
      <c r="F181" s="32"/>
      <c r="G181" s="31"/>
    </row>
    <row r="182" customFormat="false" ht="15" hidden="false" customHeight="true" outlineLevel="0" collapsed="false">
      <c r="A182" s="33"/>
      <c r="B182" s="34"/>
      <c r="C182" s="34"/>
      <c r="D182" s="34"/>
      <c r="E182" s="34"/>
      <c r="F182" s="35"/>
      <c r="G182" s="34"/>
    </row>
    <row r="183" customFormat="false" ht="15" hidden="false" customHeight="true" outlineLevel="0" collapsed="false">
      <c r="A183" s="30"/>
      <c r="B183" s="31"/>
      <c r="C183" s="31"/>
      <c r="D183" s="31"/>
      <c r="E183" s="31"/>
      <c r="F183" s="32"/>
      <c r="G183" s="31"/>
    </row>
    <row r="184" customFormat="false" ht="15" hidden="false" customHeight="true" outlineLevel="0" collapsed="false">
      <c r="A184" s="33"/>
      <c r="B184" s="34"/>
      <c r="C184" s="34"/>
      <c r="D184" s="34"/>
      <c r="E184" s="34"/>
      <c r="F184" s="35"/>
      <c r="G184" s="34"/>
    </row>
    <row r="185" customFormat="false" ht="15" hidden="false" customHeight="true" outlineLevel="0" collapsed="false">
      <c r="A185" s="30"/>
      <c r="B185" s="31"/>
      <c r="C185" s="31"/>
      <c r="D185" s="31"/>
      <c r="E185" s="31"/>
      <c r="F185" s="32"/>
      <c r="G185" s="31"/>
    </row>
    <row r="186" customFormat="false" ht="15" hidden="false" customHeight="true" outlineLevel="0" collapsed="false">
      <c r="A186" s="33"/>
      <c r="B186" s="34"/>
      <c r="C186" s="34"/>
      <c r="D186" s="34"/>
      <c r="E186" s="34"/>
      <c r="F186" s="35"/>
      <c r="G186" s="34"/>
    </row>
    <row r="187" customFormat="false" ht="15" hidden="false" customHeight="true" outlineLevel="0" collapsed="false">
      <c r="A187" s="30"/>
      <c r="B187" s="31"/>
      <c r="C187" s="31"/>
      <c r="D187" s="31"/>
      <c r="E187" s="31"/>
      <c r="F187" s="32"/>
      <c r="G187" s="31"/>
    </row>
    <row r="188" customFormat="false" ht="15" hidden="false" customHeight="true" outlineLevel="0" collapsed="false">
      <c r="A188" s="33"/>
      <c r="B188" s="34"/>
      <c r="C188" s="34"/>
      <c r="D188" s="34"/>
      <c r="E188" s="34"/>
      <c r="F188" s="35"/>
      <c r="G188" s="34"/>
    </row>
    <row r="189" customFormat="false" ht="15" hidden="false" customHeight="true" outlineLevel="0" collapsed="false">
      <c r="A189" s="30"/>
      <c r="B189" s="31"/>
      <c r="C189" s="31"/>
      <c r="D189" s="31"/>
      <c r="E189" s="31"/>
      <c r="F189" s="32"/>
      <c r="G189" s="31"/>
    </row>
    <row r="190" customFormat="false" ht="15" hidden="false" customHeight="true" outlineLevel="0" collapsed="false">
      <c r="A190" s="33"/>
      <c r="B190" s="34"/>
      <c r="C190" s="34"/>
      <c r="D190" s="34"/>
      <c r="E190" s="34"/>
      <c r="F190" s="35"/>
      <c r="G190" s="34"/>
    </row>
    <row r="191" customFormat="false" ht="15" hidden="false" customHeight="true" outlineLevel="0" collapsed="false">
      <c r="A191" s="30"/>
      <c r="B191" s="31"/>
      <c r="C191" s="31"/>
      <c r="D191" s="31"/>
      <c r="E191" s="31"/>
      <c r="F191" s="32"/>
      <c r="G191" s="31"/>
    </row>
    <row r="192" customFormat="false" ht="15" hidden="false" customHeight="true" outlineLevel="0" collapsed="false">
      <c r="A192" s="33"/>
      <c r="B192" s="34"/>
      <c r="C192" s="34"/>
      <c r="D192" s="34"/>
      <c r="E192" s="34"/>
      <c r="F192" s="35"/>
      <c r="G192" s="34"/>
    </row>
    <row r="193" customFormat="false" ht="15" hidden="false" customHeight="true" outlineLevel="0" collapsed="false">
      <c r="A193" s="30"/>
      <c r="B193" s="31"/>
      <c r="C193" s="31"/>
      <c r="D193" s="31"/>
      <c r="E193" s="31"/>
      <c r="F193" s="32"/>
      <c r="G193" s="31"/>
    </row>
    <row r="194" customFormat="false" ht="15" hidden="false" customHeight="true" outlineLevel="0" collapsed="false">
      <c r="A194" s="33"/>
      <c r="B194" s="34"/>
      <c r="C194" s="34"/>
      <c r="D194" s="34"/>
      <c r="E194" s="34"/>
      <c r="F194" s="35"/>
      <c r="G194" s="34"/>
    </row>
    <row r="195" customFormat="false" ht="15" hidden="false" customHeight="true" outlineLevel="0" collapsed="false">
      <c r="A195" s="30"/>
      <c r="B195" s="31"/>
      <c r="C195" s="31"/>
      <c r="D195" s="31"/>
      <c r="E195" s="31"/>
      <c r="F195" s="32"/>
      <c r="G195" s="31"/>
    </row>
    <row r="196" customFormat="false" ht="15" hidden="false" customHeight="true" outlineLevel="0" collapsed="false">
      <c r="A196" s="33"/>
      <c r="B196" s="34"/>
      <c r="C196" s="34"/>
      <c r="D196" s="34"/>
      <c r="E196" s="34"/>
      <c r="F196" s="35"/>
      <c r="G196" s="34"/>
    </row>
    <row r="197" customFormat="false" ht="15" hidden="false" customHeight="true" outlineLevel="0" collapsed="false">
      <c r="A197" s="30"/>
      <c r="B197" s="31"/>
      <c r="C197" s="31"/>
      <c r="D197" s="31"/>
      <c r="E197" s="31"/>
      <c r="F197" s="32"/>
      <c r="G197" s="31"/>
    </row>
    <row r="198" customFormat="false" ht="15" hidden="false" customHeight="true" outlineLevel="0" collapsed="false">
      <c r="A198" s="33"/>
      <c r="B198" s="34"/>
      <c r="C198" s="34"/>
      <c r="D198" s="34"/>
      <c r="E198" s="34"/>
      <c r="F198" s="35"/>
      <c r="G198" s="34"/>
    </row>
    <row r="199" customFormat="false" ht="15" hidden="false" customHeight="true" outlineLevel="0" collapsed="false">
      <c r="A199" s="30"/>
      <c r="B199" s="31"/>
      <c r="C199" s="31"/>
      <c r="D199" s="31"/>
      <c r="E199" s="31"/>
      <c r="F199" s="32"/>
      <c r="G199" s="31"/>
    </row>
    <row r="200" customFormat="false" ht="15" hidden="false" customHeight="true" outlineLevel="0" collapsed="false">
      <c r="A200" s="33"/>
      <c r="B200" s="34"/>
      <c r="C200" s="34"/>
      <c r="D200" s="34"/>
      <c r="E200" s="34"/>
      <c r="F200" s="35"/>
      <c r="G200" s="34"/>
    </row>
    <row r="201" customFormat="false" ht="15" hidden="false" customHeight="true" outlineLevel="0" collapsed="false">
      <c r="A201" s="30"/>
      <c r="B201" s="31"/>
      <c r="C201" s="31"/>
      <c r="D201" s="31"/>
      <c r="E201" s="31"/>
      <c r="F201" s="32"/>
      <c r="G201" s="31"/>
    </row>
    <row r="202" customFormat="false" ht="15" hidden="false" customHeight="true" outlineLevel="0" collapsed="false">
      <c r="A202" s="33"/>
      <c r="B202" s="34"/>
      <c r="C202" s="34"/>
      <c r="D202" s="34"/>
      <c r="E202" s="34"/>
      <c r="F202" s="35"/>
      <c r="G202" s="34"/>
    </row>
    <row r="203" customFormat="false" ht="15" hidden="false" customHeight="true" outlineLevel="0" collapsed="false">
      <c r="A203" s="30"/>
      <c r="B203" s="31"/>
      <c r="C203" s="31"/>
      <c r="D203" s="31"/>
      <c r="E203" s="31"/>
      <c r="F203" s="32"/>
      <c r="G203" s="31"/>
    </row>
    <row r="204" customFormat="false" ht="15" hidden="false" customHeight="true" outlineLevel="0" collapsed="false">
      <c r="A204" s="33"/>
      <c r="B204" s="34"/>
      <c r="C204" s="34"/>
      <c r="D204" s="34"/>
      <c r="E204" s="34"/>
      <c r="F204" s="35"/>
      <c r="G204" s="34"/>
    </row>
    <row r="205" customFormat="false" ht="15" hidden="false" customHeight="true" outlineLevel="0" collapsed="false">
      <c r="A205" s="36"/>
      <c r="B205" s="36"/>
      <c r="C205" s="36"/>
      <c r="D205" s="36"/>
      <c r="E205" s="37" t="s">
        <v>55</v>
      </c>
      <c r="F205" s="38" t="n">
        <f aca="false">SUBTOTAL(9,F5:F204)</f>
        <v>0</v>
      </c>
      <c r="G205" s="36"/>
    </row>
    <row r="207" customFormat="false" ht="15" hidden="false" customHeight="true" outlineLevel="0" collapsed="false">
      <c r="A207" s="3" t="s">
        <v>56</v>
      </c>
      <c r="B207" s="3"/>
      <c r="C207" s="3"/>
    </row>
    <row r="208" customFormat="false" ht="15" hidden="false" customHeight="true" outlineLevel="0" collapsed="false">
      <c r="A208" s="29" t="s">
        <v>52</v>
      </c>
      <c r="B208" s="29" t="s">
        <v>57</v>
      </c>
      <c r="C208" s="29" t="s">
        <v>58</v>
      </c>
    </row>
    <row r="209" customFormat="false" ht="15" hidden="false" customHeight="true" outlineLevel="0" collapsed="false">
      <c r="A209" s="17" t="s">
        <v>14</v>
      </c>
      <c r="B209" s="39" t="n">
        <f aca="false">SUMIF(E5:E204,A209,F5:F204)</f>
        <v>0</v>
      </c>
      <c r="C209" s="40" t="n">
        <f aca="false">COUNTIF(E5:E204,A209)</f>
        <v>0</v>
      </c>
    </row>
    <row r="210" customFormat="false" ht="15" hidden="false" customHeight="true" outlineLevel="0" collapsed="false">
      <c r="A210" s="17" t="s">
        <v>15</v>
      </c>
      <c r="B210" s="39" t="n">
        <f aca="false">SUMIF(E5:E204,A210,F5:F204)</f>
        <v>0</v>
      </c>
      <c r="C210" s="40" t="n">
        <f aca="false">COUNTIF(E5:E204,A210)</f>
        <v>0</v>
      </c>
    </row>
    <row r="211" customFormat="false" ht="15" hidden="false" customHeight="true" outlineLevel="0" collapsed="false">
      <c r="A211" s="17" t="s">
        <v>16</v>
      </c>
      <c r="B211" s="39" t="n">
        <f aca="false">SUMIF(E5:E204,A211,F5:F204)</f>
        <v>0</v>
      </c>
      <c r="C211" s="40" t="n">
        <f aca="false">COUNTIF(E5:E204,A211)</f>
        <v>0</v>
      </c>
    </row>
    <row r="212" customFormat="false" ht="15" hidden="false" customHeight="true" outlineLevel="0" collapsed="false">
      <c r="A212" s="17" t="s">
        <v>17</v>
      </c>
      <c r="B212" s="39" t="n">
        <f aca="false">SUMIF(E5:E204,A212,F5:F204)</f>
        <v>0</v>
      </c>
      <c r="C212" s="40" t="n">
        <f aca="false">COUNTIF(E5:E204,A212)</f>
        <v>0</v>
      </c>
    </row>
    <row r="213" customFormat="false" ht="15" hidden="false" customHeight="true" outlineLevel="0" collapsed="false">
      <c r="A213" s="17" t="s">
        <v>18</v>
      </c>
      <c r="B213" s="39" t="n">
        <f aca="false">SUMIF(E5:E204,A213,F5:F204)</f>
        <v>0</v>
      </c>
      <c r="C213" s="40" t="n">
        <f aca="false">COUNTIF(E5:E204,A213)</f>
        <v>0</v>
      </c>
    </row>
    <row r="214" customFormat="false" ht="15" hidden="false" customHeight="true" outlineLevel="0" collapsed="false">
      <c r="A214" s="17" t="s">
        <v>19</v>
      </c>
      <c r="B214" s="39" t="n">
        <f aca="false">SUMIF(E5:E204,A214,F5:F204)</f>
        <v>0</v>
      </c>
      <c r="C214" s="40" t="n">
        <f aca="false">COUNTIF(E5:E204,A214)</f>
        <v>0</v>
      </c>
    </row>
    <row r="215" customFormat="false" ht="15" hidden="false" customHeight="true" outlineLevel="0" collapsed="false">
      <c r="A215" s="41" t="s">
        <v>59</v>
      </c>
      <c r="B215" s="42" t="n">
        <f aca="false">SUM(B209:B214)</f>
        <v>0</v>
      </c>
    </row>
  </sheetData>
  <mergeCells count="3">
    <mergeCell ref="A1:G1"/>
    <mergeCell ref="A2:G2"/>
    <mergeCell ref="A207:C207"/>
  </mergeCells>
  <dataValidations count="1">
    <dataValidation allowBlank="true" error="Please pick a category from the dropdown list." errorStyle="stop" errorTitle="Invalid category" operator="between" prompt="Select an HMRC SA105 income category" promptTitle="Tax Category" showDropDown="false" showErrorMessage="true" showInputMessage="true" sqref="E5:E204" type="list">
      <formula1>IncomeCategories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C00000"/>
    <pageSetUpPr fitToPage="false"/>
  </sheetPr>
  <dimension ref="A1:H21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69" activeCellId="0" sqref="A69"/>
    </sheetView>
  </sheetViews>
  <sheetFormatPr defaultColWidth="8.66796875" defaultRowHeight="15" zeroHeight="false" outlineLevelRow="0" outlineLevelCol="0"/>
  <cols>
    <col collapsed="false" customWidth="true" hidden="false" outlineLevel="0" max="1" min="1" style="0" width="14"/>
    <col collapsed="false" customWidth="true" hidden="false" outlineLevel="0" max="2" min="2" style="0" width="16"/>
    <col collapsed="false" customWidth="true" hidden="false" outlineLevel="0" max="4" min="3" style="0" width="22"/>
    <col collapsed="false" customWidth="true" hidden="false" outlineLevel="0" max="5" min="5" style="0" width="28"/>
    <col collapsed="false" customWidth="true" hidden="false" outlineLevel="0" max="6" min="6" style="0" width="38"/>
    <col collapsed="false" customWidth="true" hidden="false" outlineLevel="0" max="7" min="7" style="0" width="16"/>
    <col collapsed="false" customWidth="true" hidden="false" outlineLevel="0" max="8" min="8" style="0" width="30"/>
  </cols>
  <sheetData>
    <row r="1" customFormat="false" ht="17.25" hidden="false" customHeight="true" outlineLevel="0" collapsed="false">
      <c r="A1" s="27" t="s">
        <v>60</v>
      </c>
      <c r="B1" s="27"/>
      <c r="C1" s="27"/>
      <c r="D1" s="27"/>
      <c r="E1" s="27"/>
      <c r="F1" s="27"/>
      <c r="G1" s="27"/>
      <c r="H1" s="27"/>
    </row>
    <row r="2" customFormat="false" ht="15" hidden="false" customHeight="true" outlineLevel="0" collapsed="false">
      <c r="A2" s="28" t="str">
        <f aca="false">IF('Client Setup'!B6&lt;&gt;"","Client: "&amp;'Client Setup'!B6&amp;"  |  Period: "&amp;'Client Setup'!B9&amp;" to "&amp;'Client Setup'!B10,"")</f>
        <v/>
      </c>
      <c r="B2" s="28"/>
      <c r="C2" s="28"/>
      <c r="D2" s="28"/>
      <c r="E2" s="28"/>
      <c r="F2" s="28"/>
      <c r="G2" s="28"/>
      <c r="H2" s="28"/>
    </row>
    <row r="4" customFormat="false" ht="15" hidden="false" customHeight="true" outlineLevel="0" collapsed="false">
      <c r="A4" s="29" t="s">
        <v>49</v>
      </c>
      <c r="B4" s="29" t="s">
        <v>61</v>
      </c>
      <c r="C4" s="29" t="s">
        <v>62</v>
      </c>
      <c r="D4" s="29" t="s">
        <v>51</v>
      </c>
      <c r="E4" s="29" t="s">
        <v>32</v>
      </c>
      <c r="F4" s="29" t="s">
        <v>52</v>
      </c>
      <c r="G4" s="29" t="s">
        <v>53</v>
      </c>
      <c r="H4" s="29" t="s">
        <v>54</v>
      </c>
    </row>
    <row r="5" customFormat="false" ht="15" hidden="false" customHeight="true" outlineLevel="0" collapsed="false">
      <c r="A5" s="30"/>
      <c r="B5" s="31"/>
      <c r="C5" s="31"/>
      <c r="D5" s="31"/>
      <c r="E5" s="31"/>
      <c r="F5" s="31"/>
      <c r="G5" s="32"/>
      <c r="H5" s="31"/>
    </row>
    <row r="6" customFormat="false" ht="15" hidden="false" customHeight="true" outlineLevel="0" collapsed="false">
      <c r="A6" s="33"/>
      <c r="B6" s="34"/>
      <c r="C6" s="31"/>
      <c r="D6" s="31"/>
      <c r="E6" s="31"/>
      <c r="F6" s="31"/>
      <c r="G6" s="35"/>
      <c r="H6" s="34"/>
    </row>
    <row r="7" customFormat="false" ht="15" hidden="false" customHeight="true" outlineLevel="0" collapsed="false">
      <c r="A7" s="30"/>
      <c r="B7" s="31"/>
      <c r="C7" s="31"/>
      <c r="D7" s="31"/>
      <c r="E7" s="31"/>
      <c r="F7" s="31"/>
      <c r="G7" s="35"/>
      <c r="H7" s="31"/>
    </row>
    <row r="8" customFormat="false" ht="15" hidden="false" customHeight="true" outlineLevel="0" collapsed="false">
      <c r="A8" s="33"/>
      <c r="B8" s="34"/>
      <c r="C8" s="34"/>
      <c r="D8" s="34"/>
      <c r="E8" s="34"/>
      <c r="F8" s="34"/>
      <c r="G8" s="35"/>
      <c r="H8" s="34"/>
    </row>
    <row r="9" customFormat="false" ht="15" hidden="false" customHeight="true" outlineLevel="0" collapsed="false">
      <c r="A9" s="30"/>
      <c r="B9" s="31"/>
      <c r="C9" s="31"/>
      <c r="D9" s="31"/>
      <c r="E9" s="31"/>
      <c r="F9" s="31"/>
      <c r="G9" s="35"/>
      <c r="H9" s="31"/>
    </row>
    <row r="10" customFormat="false" ht="15" hidden="false" customHeight="true" outlineLevel="0" collapsed="false">
      <c r="A10" s="33"/>
      <c r="B10" s="34"/>
      <c r="C10" s="31"/>
      <c r="D10" s="31"/>
      <c r="E10" s="31"/>
      <c r="F10" s="31"/>
      <c r="G10" s="35"/>
      <c r="H10" s="34"/>
    </row>
    <row r="11" customFormat="false" ht="15" hidden="false" customHeight="true" outlineLevel="0" collapsed="false">
      <c r="A11" s="30"/>
      <c r="B11" s="31"/>
      <c r="C11" s="31"/>
      <c r="D11" s="31"/>
      <c r="E11" s="31"/>
      <c r="F11" s="31"/>
      <c r="G11" s="35"/>
      <c r="H11" s="31"/>
    </row>
    <row r="12" customFormat="false" ht="15" hidden="false" customHeight="true" outlineLevel="0" collapsed="false">
      <c r="A12" s="33"/>
      <c r="B12" s="34"/>
      <c r="C12" s="34"/>
      <c r="D12" s="34"/>
      <c r="E12" s="34"/>
      <c r="F12" s="34"/>
      <c r="G12" s="35"/>
      <c r="H12" s="34"/>
    </row>
    <row r="13" customFormat="false" ht="15" hidden="false" customHeight="true" outlineLevel="0" collapsed="false">
      <c r="A13" s="30"/>
      <c r="B13" s="31"/>
      <c r="C13" s="31"/>
      <c r="D13" s="31"/>
      <c r="E13" s="31"/>
      <c r="F13" s="31"/>
      <c r="G13" s="35"/>
      <c r="H13" s="31"/>
    </row>
    <row r="14" customFormat="false" ht="15" hidden="false" customHeight="true" outlineLevel="0" collapsed="false">
      <c r="A14" s="33"/>
      <c r="B14" s="34"/>
      <c r="C14" s="31"/>
      <c r="D14" s="31"/>
      <c r="E14" s="31"/>
      <c r="F14" s="31"/>
      <c r="G14" s="35"/>
      <c r="H14" s="34"/>
    </row>
    <row r="15" customFormat="false" ht="15" hidden="false" customHeight="true" outlineLevel="0" collapsed="false">
      <c r="A15" s="30"/>
      <c r="B15" s="31"/>
      <c r="C15" s="31"/>
      <c r="D15" s="31"/>
      <c r="E15" s="31"/>
      <c r="F15" s="31"/>
      <c r="G15" s="35"/>
      <c r="H15" s="31"/>
    </row>
    <row r="16" customFormat="false" ht="15" hidden="false" customHeight="true" outlineLevel="0" collapsed="false">
      <c r="A16" s="30"/>
      <c r="B16" s="31"/>
      <c r="C16" s="31"/>
      <c r="D16" s="31"/>
      <c r="E16" s="31"/>
      <c r="F16" s="31"/>
      <c r="G16" s="35"/>
      <c r="H16" s="34"/>
    </row>
    <row r="17" customFormat="false" ht="15" hidden="false" customHeight="true" outlineLevel="0" collapsed="false">
      <c r="A17" s="30"/>
      <c r="B17" s="31"/>
      <c r="C17" s="31"/>
      <c r="D17" s="31"/>
      <c r="E17" s="31"/>
      <c r="F17" s="31"/>
      <c r="G17" s="35"/>
      <c r="H17" s="31"/>
    </row>
    <row r="18" customFormat="false" ht="15" hidden="false" customHeight="true" outlineLevel="0" collapsed="false">
      <c r="A18" s="33"/>
      <c r="B18" s="34"/>
      <c r="C18" s="34"/>
      <c r="D18" s="34"/>
      <c r="E18" s="34"/>
      <c r="F18" s="34"/>
      <c r="G18" s="35"/>
      <c r="H18" s="34"/>
    </row>
    <row r="19" customFormat="false" ht="15" hidden="false" customHeight="true" outlineLevel="0" collapsed="false">
      <c r="A19" s="30"/>
      <c r="B19" s="31"/>
      <c r="C19" s="31"/>
      <c r="D19" s="31"/>
      <c r="E19" s="31"/>
      <c r="F19" s="31"/>
      <c r="G19" s="35"/>
      <c r="H19" s="31"/>
    </row>
    <row r="20" customFormat="false" ht="15" hidden="false" customHeight="true" outlineLevel="0" collapsed="false">
      <c r="A20" s="33"/>
      <c r="B20" s="34"/>
      <c r="C20" s="31"/>
      <c r="D20" s="31"/>
      <c r="E20" s="31"/>
      <c r="F20" s="31"/>
      <c r="G20" s="35"/>
      <c r="H20" s="34"/>
    </row>
    <row r="21" customFormat="false" ht="15" hidden="false" customHeight="true" outlineLevel="0" collapsed="false">
      <c r="A21" s="30"/>
      <c r="B21" s="31"/>
      <c r="C21" s="31"/>
      <c r="D21" s="31"/>
      <c r="E21" s="31"/>
      <c r="F21" s="31"/>
      <c r="G21" s="32"/>
      <c r="H21" s="31"/>
    </row>
    <row r="22" customFormat="false" ht="15" hidden="false" customHeight="true" outlineLevel="0" collapsed="false">
      <c r="A22" s="33"/>
      <c r="B22" s="34"/>
      <c r="C22" s="34"/>
      <c r="D22" s="31"/>
      <c r="E22" s="31"/>
      <c r="F22" s="31"/>
      <c r="G22" s="35"/>
      <c r="H22" s="34"/>
    </row>
    <row r="23" customFormat="false" ht="15" hidden="false" customHeight="true" outlineLevel="0" collapsed="false">
      <c r="A23" s="30"/>
      <c r="B23" s="31"/>
      <c r="C23" s="31"/>
      <c r="D23" s="31"/>
      <c r="E23" s="31"/>
      <c r="F23" s="31"/>
      <c r="G23" s="35"/>
      <c r="H23" s="31"/>
    </row>
    <row r="24" customFormat="false" ht="15" hidden="false" customHeight="true" outlineLevel="0" collapsed="false">
      <c r="A24" s="33"/>
      <c r="B24" s="34"/>
      <c r="C24" s="34"/>
      <c r="D24" s="34"/>
      <c r="E24" s="34"/>
      <c r="F24" s="34"/>
      <c r="G24" s="35"/>
      <c r="H24" s="34"/>
    </row>
    <row r="25" customFormat="false" ht="15" hidden="false" customHeight="true" outlineLevel="0" collapsed="false">
      <c r="A25" s="30"/>
      <c r="B25" s="31"/>
      <c r="C25" s="31"/>
      <c r="D25" s="31"/>
      <c r="E25" s="31"/>
      <c r="F25" s="31"/>
      <c r="G25" s="32"/>
      <c r="H25" s="31"/>
    </row>
    <row r="26" customFormat="false" ht="15" hidden="false" customHeight="true" outlineLevel="0" collapsed="false">
      <c r="A26" s="33"/>
      <c r="B26" s="34"/>
      <c r="C26" s="34"/>
      <c r="D26" s="34"/>
      <c r="E26" s="34"/>
      <c r="F26" s="34"/>
      <c r="G26" s="35"/>
      <c r="H26" s="34"/>
    </row>
    <row r="27" customFormat="false" ht="15" hidden="false" customHeight="true" outlineLevel="0" collapsed="false">
      <c r="A27" s="30"/>
      <c r="B27" s="31"/>
      <c r="C27" s="34"/>
      <c r="D27" s="34"/>
      <c r="E27" s="34"/>
      <c r="F27" s="34"/>
      <c r="G27" s="35"/>
      <c r="H27" s="31"/>
    </row>
    <row r="28" customFormat="false" ht="15" hidden="false" customHeight="true" outlineLevel="0" collapsed="false">
      <c r="A28" s="33"/>
      <c r="B28" s="31"/>
      <c r="C28" s="34"/>
      <c r="D28" s="34"/>
      <c r="E28" s="34"/>
      <c r="F28" s="34"/>
      <c r="G28" s="35"/>
      <c r="H28" s="34"/>
    </row>
    <row r="29" customFormat="false" ht="15" hidden="false" customHeight="true" outlineLevel="0" collapsed="false">
      <c r="A29" s="33"/>
      <c r="B29" s="31"/>
      <c r="C29" s="34"/>
      <c r="D29" s="34"/>
      <c r="E29" s="34"/>
      <c r="F29" s="34"/>
      <c r="G29" s="35"/>
      <c r="H29" s="31"/>
    </row>
    <row r="30" customFormat="false" ht="15" hidden="false" customHeight="true" outlineLevel="0" collapsed="false">
      <c r="A30" s="33"/>
      <c r="B30" s="31"/>
      <c r="C30" s="34"/>
      <c r="D30" s="34"/>
      <c r="E30" s="34"/>
      <c r="F30" s="34"/>
      <c r="G30" s="35"/>
      <c r="H30" s="34"/>
    </row>
    <row r="31" customFormat="false" ht="15" hidden="false" customHeight="true" outlineLevel="0" collapsed="false">
      <c r="A31" s="30"/>
      <c r="B31" s="31"/>
      <c r="C31" s="31"/>
      <c r="D31" s="34"/>
      <c r="E31" s="31"/>
      <c r="F31" s="31"/>
      <c r="G31" s="32"/>
      <c r="H31" s="31"/>
    </row>
    <row r="32" customFormat="false" ht="15" hidden="false" customHeight="true" outlineLevel="0" collapsed="false">
      <c r="A32" s="33"/>
      <c r="B32" s="34"/>
      <c r="C32" s="34"/>
      <c r="D32" s="34"/>
      <c r="E32" s="31"/>
      <c r="F32" s="34"/>
      <c r="G32" s="35"/>
      <c r="H32" s="34"/>
    </row>
    <row r="33" customFormat="false" ht="15" hidden="false" customHeight="true" outlineLevel="0" collapsed="false">
      <c r="A33" s="30"/>
      <c r="B33" s="31"/>
      <c r="C33" s="31"/>
      <c r="D33" s="31"/>
      <c r="E33" s="31"/>
      <c r="F33" s="31"/>
      <c r="G33" s="32"/>
      <c r="H33" s="31"/>
    </row>
    <row r="34" customFormat="false" ht="15" hidden="false" customHeight="true" outlineLevel="0" collapsed="false">
      <c r="A34" s="33"/>
      <c r="B34" s="34"/>
      <c r="C34" s="34"/>
      <c r="D34" s="31"/>
      <c r="E34" s="31"/>
      <c r="F34" s="31"/>
      <c r="G34" s="35"/>
      <c r="H34" s="34"/>
    </row>
    <row r="35" customFormat="false" ht="15" hidden="false" customHeight="true" outlineLevel="0" collapsed="false">
      <c r="A35" s="30"/>
      <c r="B35" s="31"/>
      <c r="C35" s="31"/>
      <c r="D35" s="31"/>
      <c r="E35" s="31"/>
      <c r="F35" s="31"/>
      <c r="G35" s="32"/>
      <c r="H35" s="31"/>
    </row>
    <row r="36" customFormat="false" ht="15" hidden="false" customHeight="true" outlineLevel="0" collapsed="false">
      <c r="A36" s="33"/>
      <c r="B36" s="34"/>
      <c r="C36" s="31"/>
      <c r="D36" s="31"/>
      <c r="E36" s="31"/>
      <c r="F36" s="31"/>
      <c r="G36" s="35"/>
      <c r="H36" s="34"/>
    </row>
    <row r="37" customFormat="false" ht="15" hidden="false" customHeight="true" outlineLevel="0" collapsed="false">
      <c r="A37" s="30"/>
      <c r="B37" s="31"/>
      <c r="C37" s="31"/>
      <c r="D37" s="31"/>
      <c r="E37" s="31"/>
      <c r="F37" s="31"/>
      <c r="G37" s="32"/>
      <c r="H37" s="31"/>
    </row>
    <row r="38" customFormat="false" ht="15" hidden="false" customHeight="true" outlineLevel="0" collapsed="false">
      <c r="A38" s="33"/>
      <c r="B38" s="34"/>
      <c r="C38" s="31"/>
      <c r="D38" s="31"/>
      <c r="E38" s="31"/>
      <c r="F38" s="31"/>
      <c r="G38" s="35"/>
      <c r="H38" s="34"/>
    </row>
    <row r="39" customFormat="false" ht="15" hidden="false" customHeight="true" outlineLevel="0" collapsed="false">
      <c r="A39" s="30"/>
      <c r="B39" s="31"/>
      <c r="C39" s="31"/>
      <c r="D39" s="31"/>
      <c r="E39" s="31"/>
      <c r="F39" s="31"/>
      <c r="G39" s="32"/>
      <c r="H39" s="31"/>
    </row>
    <row r="40" customFormat="false" ht="15" hidden="false" customHeight="true" outlineLevel="0" collapsed="false">
      <c r="A40" s="33"/>
      <c r="B40" s="34"/>
      <c r="C40" s="34"/>
      <c r="D40" s="34"/>
      <c r="E40" s="34"/>
      <c r="F40" s="34"/>
      <c r="G40" s="35"/>
      <c r="H40" s="34"/>
    </row>
    <row r="41" customFormat="false" ht="15" hidden="false" customHeight="true" outlineLevel="0" collapsed="false">
      <c r="A41" s="30"/>
      <c r="B41" s="31"/>
      <c r="C41" s="31"/>
      <c r="D41" s="31"/>
      <c r="E41" s="31"/>
      <c r="F41" s="31"/>
      <c r="G41" s="32"/>
      <c r="H41" s="31"/>
    </row>
    <row r="42" customFormat="false" ht="15" hidden="false" customHeight="true" outlineLevel="0" collapsed="false">
      <c r="A42" s="33"/>
      <c r="B42" s="34"/>
      <c r="C42" s="34"/>
      <c r="D42" s="34"/>
      <c r="E42" s="34"/>
      <c r="F42" s="34"/>
      <c r="G42" s="35"/>
      <c r="H42" s="34"/>
    </row>
    <row r="43" customFormat="false" ht="15" hidden="false" customHeight="true" outlineLevel="0" collapsed="false">
      <c r="A43" s="30"/>
      <c r="B43" s="31"/>
      <c r="C43" s="31"/>
      <c r="D43" s="31"/>
      <c r="E43" s="31"/>
      <c r="F43" s="31"/>
      <c r="G43" s="32"/>
      <c r="H43" s="31"/>
    </row>
    <row r="44" customFormat="false" ht="15" hidden="false" customHeight="true" outlineLevel="0" collapsed="false">
      <c r="A44" s="33"/>
      <c r="B44" s="34"/>
      <c r="C44" s="34"/>
      <c r="D44" s="34"/>
      <c r="E44" s="34"/>
      <c r="F44" s="34"/>
      <c r="G44" s="35"/>
      <c r="H44" s="34"/>
    </row>
    <row r="45" customFormat="false" ht="15" hidden="false" customHeight="true" outlineLevel="0" collapsed="false">
      <c r="A45" s="30"/>
      <c r="B45" s="31"/>
      <c r="C45" s="31"/>
      <c r="D45" s="31"/>
      <c r="E45" s="31"/>
      <c r="F45" s="31"/>
      <c r="G45" s="32"/>
      <c r="H45" s="31"/>
    </row>
    <row r="46" customFormat="false" ht="15" hidden="false" customHeight="true" outlineLevel="0" collapsed="false">
      <c r="A46" s="33"/>
      <c r="B46" s="34"/>
      <c r="C46" s="34"/>
      <c r="D46" s="34"/>
      <c r="E46" s="34"/>
      <c r="F46" s="34"/>
      <c r="G46" s="35"/>
      <c r="H46" s="34"/>
    </row>
    <row r="47" customFormat="false" ht="15" hidden="false" customHeight="true" outlineLevel="0" collapsed="false">
      <c r="A47" s="30"/>
      <c r="B47" s="31"/>
      <c r="C47" s="31"/>
      <c r="D47" s="31"/>
      <c r="E47" s="31"/>
      <c r="F47" s="31"/>
      <c r="G47" s="32"/>
      <c r="H47" s="31"/>
    </row>
    <row r="48" customFormat="false" ht="15" hidden="false" customHeight="true" outlineLevel="0" collapsed="false">
      <c r="A48" s="33"/>
      <c r="B48" s="34"/>
      <c r="C48" s="34"/>
      <c r="D48" s="34"/>
      <c r="E48" s="34"/>
      <c r="F48" s="34"/>
      <c r="G48" s="35"/>
      <c r="H48" s="34"/>
    </row>
    <row r="49" customFormat="false" ht="15" hidden="false" customHeight="true" outlineLevel="0" collapsed="false">
      <c r="A49" s="30"/>
      <c r="B49" s="31"/>
      <c r="C49" s="31"/>
      <c r="D49" s="31"/>
      <c r="E49" s="31"/>
      <c r="F49" s="31"/>
      <c r="G49" s="32"/>
      <c r="H49" s="31"/>
    </row>
    <row r="50" customFormat="false" ht="15" hidden="false" customHeight="true" outlineLevel="0" collapsed="false">
      <c r="A50" s="33"/>
      <c r="B50" s="34"/>
      <c r="C50" s="34"/>
      <c r="D50" s="34"/>
      <c r="E50" s="34"/>
      <c r="F50" s="34"/>
      <c r="G50" s="35"/>
      <c r="H50" s="34"/>
    </row>
    <row r="51" customFormat="false" ht="15" hidden="false" customHeight="true" outlineLevel="0" collapsed="false">
      <c r="A51" s="30"/>
      <c r="B51" s="31"/>
      <c r="C51" s="31"/>
      <c r="D51" s="31"/>
      <c r="E51" s="31"/>
      <c r="F51" s="31"/>
      <c r="G51" s="32"/>
      <c r="H51" s="31"/>
    </row>
    <row r="52" customFormat="false" ht="15" hidden="false" customHeight="true" outlineLevel="0" collapsed="false">
      <c r="A52" s="33"/>
      <c r="B52" s="34"/>
      <c r="C52" s="34"/>
      <c r="D52" s="34"/>
      <c r="E52" s="34"/>
      <c r="F52" s="34"/>
      <c r="G52" s="35"/>
      <c r="H52" s="34"/>
    </row>
    <row r="53" customFormat="false" ht="15" hidden="false" customHeight="true" outlineLevel="0" collapsed="false">
      <c r="A53" s="30"/>
      <c r="B53" s="31"/>
      <c r="C53" s="31"/>
      <c r="D53" s="31"/>
      <c r="E53" s="31"/>
      <c r="F53" s="31"/>
      <c r="G53" s="32"/>
      <c r="H53" s="31"/>
    </row>
    <row r="54" customFormat="false" ht="15" hidden="false" customHeight="true" outlineLevel="0" collapsed="false">
      <c r="A54" s="33"/>
      <c r="B54" s="34"/>
      <c r="C54" s="34"/>
      <c r="D54" s="34"/>
      <c r="E54" s="34"/>
      <c r="F54" s="34"/>
      <c r="G54" s="35"/>
      <c r="H54" s="34"/>
    </row>
    <row r="55" customFormat="false" ht="15" hidden="false" customHeight="true" outlineLevel="0" collapsed="false">
      <c r="A55" s="30"/>
      <c r="B55" s="31"/>
      <c r="C55" s="31"/>
      <c r="D55" s="31"/>
      <c r="E55" s="31"/>
      <c r="F55" s="31"/>
      <c r="G55" s="32"/>
      <c r="H55" s="31"/>
    </row>
    <row r="56" customFormat="false" ht="15" hidden="false" customHeight="true" outlineLevel="0" collapsed="false">
      <c r="A56" s="33"/>
      <c r="B56" s="34"/>
      <c r="C56" s="34"/>
      <c r="D56" s="34"/>
      <c r="E56" s="34"/>
      <c r="F56" s="34"/>
      <c r="G56" s="35"/>
      <c r="H56" s="34"/>
    </row>
    <row r="57" customFormat="false" ht="15" hidden="false" customHeight="true" outlineLevel="0" collapsed="false">
      <c r="A57" s="30"/>
      <c r="B57" s="31"/>
      <c r="C57" s="31"/>
      <c r="D57" s="31"/>
      <c r="E57" s="31"/>
      <c r="F57" s="31"/>
      <c r="G57" s="32"/>
      <c r="H57" s="31"/>
    </row>
    <row r="58" customFormat="false" ht="15" hidden="false" customHeight="true" outlineLevel="0" collapsed="false">
      <c r="A58" s="33"/>
      <c r="B58" s="34"/>
      <c r="C58" s="34"/>
      <c r="D58" s="34"/>
      <c r="E58" s="34"/>
      <c r="F58" s="34"/>
      <c r="G58" s="35"/>
      <c r="H58" s="34"/>
    </row>
    <row r="59" customFormat="false" ht="15" hidden="false" customHeight="true" outlineLevel="0" collapsed="false">
      <c r="A59" s="30"/>
      <c r="B59" s="31"/>
      <c r="C59" s="31"/>
      <c r="D59" s="31"/>
      <c r="E59" s="31"/>
      <c r="F59" s="31"/>
      <c r="G59" s="32"/>
      <c r="H59" s="31"/>
    </row>
    <row r="60" customFormat="false" ht="15" hidden="false" customHeight="true" outlineLevel="0" collapsed="false">
      <c r="A60" s="33"/>
      <c r="B60" s="34"/>
      <c r="C60" s="34"/>
      <c r="D60" s="34"/>
      <c r="E60" s="34"/>
      <c r="F60" s="34"/>
      <c r="G60" s="35"/>
      <c r="H60" s="34"/>
    </row>
    <row r="61" customFormat="false" ht="15" hidden="false" customHeight="true" outlineLevel="0" collapsed="false">
      <c r="A61" s="30"/>
      <c r="B61" s="31"/>
      <c r="C61" s="31"/>
      <c r="D61" s="31"/>
      <c r="E61" s="31"/>
      <c r="F61" s="31"/>
      <c r="G61" s="32"/>
      <c r="H61" s="31"/>
    </row>
    <row r="62" customFormat="false" ht="15" hidden="false" customHeight="true" outlineLevel="0" collapsed="false">
      <c r="A62" s="33"/>
      <c r="B62" s="34"/>
      <c r="C62" s="34"/>
      <c r="D62" s="34"/>
      <c r="E62" s="34"/>
      <c r="F62" s="34"/>
      <c r="G62" s="35"/>
      <c r="H62" s="34"/>
    </row>
    <row r="63" customFormat="false" ht="15" hidden="false" customHeight="true" outlineLevel="0" collapsed="false">
      <c r="A63" s="30"/>
      <c r="B63" s="31"/>
      <c r="C63" s="31"/>
      <c r="D63" s="31"/>
      <c r="E63" s="31"/>
      <c r="F63" s="31"/>
      <c r="G63" s="32"/>
      <c r="H63" s="31"/>
    </row>
    <row r="64" customFormat="false" ht="15" hidden="false" customHeight="true" outlineLevel="0" collapsed="false">
      <c r="A64" s="33"/>
      <c r="B64" s="34"/>
      <c r="C64" s="34"/>
      <c r="D64" s="34"/>
      <c r="E64" s="34"/>
      <c r="F64" s="34"/>
      <c r="G64" s="35"/>
      <c r="H64" s="34"/>
    </row>
    <row r="65" customFormat="false" ht="15" hidden="false" customHeight="true" outlineLevel="0" collapsed="false">
      <c r="A65" s="30"/>
      <c r="B65" s="31"/>
      <c r="C65" s="31"/>
      <c r="D65" s="31"/>
      <c r="E65" s="31"/>
      <c r="F65" s="31"/>
      <c r="G65" s="32"/>
      <c r="H65" s="31"/>
    </row>
    <row r="66" customFormat="false" ht="15" hidden="false" customHeight="true" outlineLevel="0" collapsed="false">
      <c r="A66" s="33"/>
      <c r="B66" s="34"/>
      <c r="C66" s="34"/>
      <c r="D66" s="34"/>
      <c r="E66" s="34"/>
      <c r="F66" s="34"/>
      <c r="G66" s="35"/>
      <c r="H66" s="34"/>
    </row>
    <row r="67" customFormat="false" ht="15" hidden="false" customHeight="true" outlineLevel="0" collapsed="false">
      <c r="A67" s="30"/>
      <c r="B67" s="31"/>
      <c r="C67" s="31"/>
      <c r="D67" s="31"/>
      <c r="E67" s="31"/>
      <c r="F67" s="31"/>
      <c r="G67" s="32"/>
      <c r="H67" s="31"/>
    </row>
    <row r="68" customFormat="false" ht="15" hidden="false" customHeight="true" outlineLevel="0" collapsed="false">
      <c r="A68" s="33"/>
      <c r="B68" s="34"/>
      <c r="C68" s="34"/>
      <c r="D68" s="34"/>
      <c r="E68" s="34"/>
      <c r="F68" s="34"/>
      <c r="G68" s="35"/>
      <c r="H68" s="34"/>
    </row>
    <row r="69" customFormat="false" ht="15" hidden="false" customHeight="true" outlineLevel="0" collapsed="false">
      <c r="A69" s="30"/>
      <c r="B69" s="31"/>
      <c r="C69" s="31"/>
      <c r="D69" s="31"/>
      <c r="E69" s="31"/>
      <c r="F69" s="31"/>
      <c r="G69" s="32"/>
      <c r="H69" s="31"/>
    </row>
    <row r="70" customFormat="false" ht="15" hidden="false" customHeight="true" outlineLevel="0" collapsed="false">
      <c r="A70" s="33"/>
      <c r="B70" s="34"/>
      <c r="C70" s="34"/>
      <c r="D70" s="34"/>
      <c r="E70" s="34"/>
      <c r="F70" s="34"/>
      <c r="G70" s="35"/>
      <c r="H70" s="34"/>
    </row>
    <row r="71" customFormat="false" ht="15" hidden="false" customHeight="true" outlineLevel="0" collapsed="false">
      <c r="A71" s="30"/>
      <c r="B71" s="31"/>
      <c r="C71" s="31"/>
      <c r="D71" s="31"/>
      <c r="E71" s="31"/>
      <c r="F71" s="31"/>
      <c r="G71" s="32"/>
      <c r="H71" s="31"/>
    </row>
    <row r="72" customFormat="false" ht="15" hidden="false" customHeight="true" outlineLevel="0" collapsed="false">
      <c r="A72" s="33"/>
      <c r="B72" s="34"/>
      <c r="C72" s="34"/>
      <c r="D72" s="34"/>
      <c r="E72" s="34"/>
      <c r="F72" s="34"/>
      <c r="G72" s="35"/>
      <c r="H72" s="34"/>
    </row>
    <row r="73" customFormat="false" ht="15" hidden="false" customHeight="true" outlineLevel="0" collapsed="false">
      <c r="A73" s="30"/>
      <c r="B73" s="31"/>
      <c r="C73" s="31"/>
      <c r="D73" s="31"/>
      <c r="E73" s="31"/>
      <c r="F73" s="31"/>
      <c r="G73" s="32"/>
      <c r="H73" s="31"/>
    </row>
    <row r="74" customFormat="false" ht="15" hidden="false" customHeight="true" outlineLevel="0" collapsed="false">
      <c r="A74" s="33"/>
      <c r="B74" s="34"/>
      <c r="C74" s="34"/>
      <c r="D74" s="34"/>
      <c r="E74" s="34"/>
      <c r="F74" s="34"/>
      <c r="G74" s="35"/>
      <c r="H74" s="34"/>
    </row>
    <row r="75" customFormat="false" ht="15" hidden="false" customHeight="true" outlineLevel="0" collapsed="false">
      <c r="A75" s="30"/>
      <c r="B75" s="31"/>
      <c r="C75" s="31"/>
      <c r="D75" s="31"/>
      <c r="E75" s="31"/>
      <c r="F75" s="31"/>
      <c r="G75" s="32"/>
      <c r="H75" s="31"/>
    </row>
    <row r="76" customFormat="false" ht="15" hidden="false" customHeight="true" outlineLevel="0" collapsed="false">
      <c r="A76" s="33"/>
      <c r="B76" s="34"/>
      <c r="C76" s="34"/>
      <c r="D76" s="34"/>
      <c r="E76" s="34"/>
      <c r="F76" s="34"/>
      <c r="G76" s="35"/>
      <c r="H76" s="34"/>
    </row>
    <row r="77" customFormat="false" ht="15" hidden="false" customHeight="true" outlineLevel="0" collapsed="false">
      <c r="A77" s="30"/>
      <c r="B77" s="31"/>
      <c r="C77" s="31"/>
      <c r="D77" s="31"/>
      <c r="E77" s="31"/>
      <c r="F77" s="31"/>
      <c r="G77" s="32"/>
      <c r="H77" s="31"/>
    </row>
    <row r="78" customFormat="false" ht="15" hidden="false" customHeight="true" outlineLevel="0" collapsed="false">
      <c r="A78" s="33"/>
      <c r="B78" s="34"/>
      <c r="C78" s="34"/>
      <c r="D78" s="34"/>
      <c r="E78" s="34"/>
      <c r="F78" s="34"/>
      <c r="G78" s="35"/>
      <c r="H78" s="34"/>
    </row>
    <row r="79" customFormat="false" ht="15" hidden="false" customHeight="true" outlineLevel="0" collapsed="false">
      <c r="A79" s="30"/>
      <c r="B79" s="31"/>
      <c r="C79" s="31"/>
      <c r="D79" s="31"/>
      <c r="E79" s="31"/>
      <c r="F79" s="31"/>
      <c r="G79" s="32"/>
      <c r="H79" s="31"/>
    </row>
    <row r="80" customFormat="false" ht="15" hidden="false" customHeight="true" outlineLevel="0" collapsed="false">
      <c r="A80" s="33"/>
      <c r="B80" s="34"/>
      <c r="C80" s="34"/>
      <c r="D80" s="34"/>
      <c r="E80" s="34"/>
      <c r="F80" s="34"/>
      <c r="G80" s="35"/>
      <c r="H80" s="34"/>
    </row>
    <row r="81" customFormat="false" ht="15" hidden="false" customHeight="true" outlineLevel="0" collapsed="false">
      <c r="A81" s="30"/>
      <c r="B81" s="31"/>
      <c r="C81" s="31"/>
      <c r="D81" s="31"/>
      <c r="E81" s="31"/>
      <c r="F81" s="31"/>
      <c r="G81" s="32"/>
      <c r="H81" s="31"/>
    </row>
    <row r="82" customFormat="false" ht="15" hidden="false" customHeight="true" outlineLevel="0" collapsed="false">
      <c r="A82" s="33"/>
      <c r="B82" s="34"/>
      <c r="C82" s="34"/>
      <c r="D82" s="34"/>
      <c r="E82" s="34"/>
      <c r="F82" s="34"/>
      <c r="G82" s="35"/>
      <c r="H82" s="34"/>
    </row>
    <row r="83" customFormat="false" ht="15" hidden="false" customHeight="true" outlineLevel="0" collapsed="false">
      <c r="A83" s="30"/>
      <c r="B83" s="31"/>
      <c r="C83" s="31"/>
      <c r="D83" s="31"/>
      <c r="E83" s="31"/>
      <c r="F83" s="31"/>
      <c r="G83" s="32"/>
      <c r="H83" s="31"/>
    </row>
    <row r="84" customFormat="false" ht="15" hidden="false" customHeight="true" outlineLevel="0" collapsed="false">
      <c r="A84" s="33"/>
      <c r="B84" s="34"/>
      <c r="C84" s="34"/>
      <c r="D84" s="34"/>
      <c r="E84" s="34"/>
      <c r="F84" s="34"/>
      <c r="G84" s="35"/>
      <c r="H84" s="34"/>
    </row>
    <row r="85" customFormat="false" ht="15" hidden="false" customHeight="true" outlineLevel="0" collapsed="false">
      <c r="A85" s="30"/>
      <c r="B85" s="31"/>
      <c r="C85" s="31"/>
      <c r="D85" s="31"/>
      <c r="E85" s="31"/>
      <c r="F85" s="31"/>
      <c r="G85" s="32"/>
      <c r="H85" s="31"/>
    </row>
    <row r="86" customFormat="false" ht="15" hidden="false" customHeight="true" outlineLevel="0" collapsed="false">
      <c r="A86" s="33"/>
      <c r="B86" s="34"/>
      <c r="C86" s="34"/>
      <c r="D86" s="34"/>
      <c r="E86" s="34"/>
      <c r="F86" s="34"/>
      <c r="G86" s="35"/>
      <c r="H86" s="34"/>
    </row>
    <row r="87" customFormat="false" ht="15" hidden="false" customHeight="true" outlineLevel="0" collapsed="false">
      <c r="A87" s="30"/>
      <c r="B87" s="31"/>
      <c r="C87" s="31"/>
      <c r="D87" s="31"/>
      <c r="E87" s="31"/>
      <c r="F87" s="31"/>
      <c r="G87" s="32"/>
      <c r="H87" s="31"/>
    </row>
    <row r="88" customFormat="false" ht="15" hidden="false" customHeight="true" outlineLevel="0" collapsed="false">
      <c r="A88" s="33"/>
      <c r="B88" s="34"/>
      <c r="C88" s="34"/>
      <c r="D88" s="34"/>
      <c r="E88" s="34"/>
      <c r="F88" s="34"/>
      <c r="G88" s="35"/>
      <c r="H88" s="34"/>
    </row>
    <row r="89" customFormat="false" ht="15" hidden="false" customHeight="true" outlineLevel="0" collapsed="false">
      <c r="A89" s="30"/>
      <c r="B89" s="31"/>
      <c r="C89" s="31"/>
      <c r="D89" s="31"/>
      <c r="E89" s="31"/>
      <c r="F89" s="31"/>
      <c r="G89" s="32"/>
      <c r="H89" s="31"/>
    </row>
    <row r="90" customFormat="false" ht="15" hidden="false" customHeight="true" outlineLevel="0" collapsed="false">
      <c r="A90" s="33"/>
      <c r="B90" s="34"/>
      <c r="C90" s="34"/>
      <c r="D90" s="34"/>
      <c r="E90" s="34"/>
      <c r="F90" s="34"/>
      <c r="G90" s="35"/>
      <c r="H90" s="34"/>
    </row>
    <row r="91" customFormat="false" ht="15" hidden="false" customHeight="true" outlineLevel="0" collapsed="false">
      <c r="A91" s="30"/>
      <c r="B91" s="31"/>
      <c r="C91" s="31"/>
      <c r="D91" s="31"/>
      <c r="E91" s="31"/>
      <c r="F91" s="31"/>
      <c r="G91" s="32"/>
      <c r="H91" s="31"/>
    </row>
    <row r="92" customFormat="false" ht="15" hidden="false" customHeight="true" outlineLevel="0" collapsed="false">
      <c r="A92" s="33"/>
      <c r="B92" s="34"/>
      <c r="C92" s="34"/>
      <c r="D92" s="34"/>
      <c r="E92" s="34"/>
      <c r="F92" s="34"/>
      <c r="G92" s="35"/>
      <c r="H92" s="34"/>
    </row>
    <row r="93" customFormat="false" ht="15" hidden="false" customHeight="true" outlineLevel="0" collapsed="false">
      <c r="A93" s="30"/>
      <c r="B93" s="31"/>
      <c r="C93" s="31"/>
      <c r="D93" s="31"/>
      <c r="E93" s="31"/>
      <c r="F93" s="31"/>
      <c r="G93" s="32"/>
      <c r="H93" s="31"/>
    </row>
    <row r="94" customFormat="false" ht="15" hidden="false" customHeight="true" outlineLevel="0" collapsed="false">
      <c r="A94" s="33"/>
      <c r="B94" s="34"/>
      <c r="C94" s="34"/>
      <c r="D94" s="34"/>
      <c r="E94" s="34"/>
      <c r="F94" s="34"/>
      <c r="G94" s="35"/>
      <c r="H94" s="34"/>
    </row>
    <row r="95" customFormat="false" ht="15" hidden="false" customHeight="true" outlineLevel="0" collapsed="false">
      <c r="A95" s="30"/>
      <c r="B95" s="31"/>
      <c r="C95" s="31"/>
      <c r="D95" s="31"/>
      <c r="E95" s="31"/>
      <c r="F95" s="31"/>
      <c r="G95" s="32"/>
      <c r="H95" s="31"/>
    </row>
    <row r="96" customFormat="false" ht="15" hidden="false" customHeight="true" outlineLevel="0" collapsed="false">
      <c r="A96" s="33"/>
      <c r="B96" s="34"/>
      <c r="C96" s="34"/>
      <c r="D96" s="34"/>
      <c r="E96" s="34"/>
      <c r="F96" s="34"/>
      <c r="G96" s="35"/>
      <c r="H96" s="34"/>
    </row>
    <row r="97" customFormat="false" ht="15" hidden="false" customHeight="true" outlineLevel="0" collapsed="false">
      <c r="A97" s="30"/>
      <c r="B97" s="31"/>
      <c r="C97" s="31"/>
      <c r="D97" s="31"/>
      <c r="E97" s="31"/>
      <c r="F97" s="31"/>
      <c r="G97" s="32"/>
      <c r="H97" s="31"/>
    </row>
    <row r="98" customFormat="false" ht="15" hidden="false" customHeight="true" outlineLevel="0" collapsed="false">
      <c r="A98" s="33"/>
      <c r="B98" s="34"/>
      <c r="C98" s="34"/>
      <c r="D98" s="34"/>
      <c r="E98" s="34"/>
      <c r="F98" s="34"/>
      <c r="G98" s="35"/>
      <c r="H98" s="34"/>
    </row>
    <row r="99" customFormat="false" ht="15" hidden="false" customHeight="true" outlineLevel="0" collapsed="false">
      <c r="A99" s="30"/>
      <c r="B99" s="31"/>
      <c r="C99" s="31"/>
      <c r="D99" s="31"/>
      <c r="E99" s="31"/>
      <c r="F99" s="31"/>
      <c r="G99" s="32"/>
      <c r="H99" s="31"/>
    </row>
    <row r="100" customFormat="false" ht="15" hidden="false" customHeight="true" outlineLevel="0" collapsed="false">
      <c r="A100" s="33"/>
      <c r="B100" s="34"/>
      <c r="C100" s="34"/>
      <c r="D100" s="34"/>
      <c r="E100" s="34"/>
      <c r="F100" s="34"/>
      <c r="G100" s="35"/>
      <c r="H100" s="34"/>
    </row>
    <row r="101" customFormat="false" ht="15" hidden="false" customHeight="true" outlineLevel="0" collapsed="false">
      <c r="A101" s="30"/>
      <c r="B101" s="31"/>
      <c r="C101" s="31"/>
      <c r="D101" s="31"/>
      <c r="E101" s="31"/>
      <c r="F101" s="31"/>
      <c r="G101" s="32"/>
      <c r="H101" s="31"/>
    </row>
    <row r="102" customFormat="false" ht="15" hidden="false" customHeight="true" outlineLevel="0" collapsed="false">
      <c r="A102" s="33"/>
      <c r="B102" s="34"/>
      <c r="C102" s="34"/>
      <c r="D102" s="34"/>
      <c r="E102" s="34"/>
      <c r="F102" s="34"/>
      <c r="G102" s="35"/>
      <c r="H102" s="34"/>
    </row>
    <row r="103" customFormat="false" ht="15" hidden="false" customHeight="true" outlineLevel="0" collapsed="false">
      <c r="A103" s="30"/>
      <c r="B103" s="31"/>
      <c r="C103" s="31"/>
      <c r="D103" s="31"/>
      <c r="E103" s="31"/>
      <c r="F103" s="31"/>
      <c r="G103" s="32"/>
      <c r="H103" s="31"/>
    </row>
    <row r="104" customFormat="false" ht="15" hidden="false" customHeight="true" outlineLevel="0" collapsed="false">
      <c r="A104" s="33"/>
      <c r="B104" s="34"/>
      <c r="C104" s="34"/>
      <c r="D104" s="34"/>
      <c r="E104" s="34"/>
      <c r="F104" s="34"/>
      <c r="G104" s="35"/>
      <c r="H104" s="34"/>
    </row>
    <row r="105" customFormat="false" ht="15" hidden="false" customHeight="true" outlineLevel="0" collapsed="false">
      <c r="A105" s="30"/>
      <c r="B105" s="31"/>
      <c r="C105" s="31"/>
      <c r="D105" s="31"/>
      <c r="E105" s="31"/>
      <c r="F105" s="31"/>
      <c r="G105" s="32"/>
      <c r="H105" s="31"/>
    </row>
    <row r="106" customFormat="false" ht="15" hidden="false" customHeight="true" outlineLevel="0" collapsed="false">
      <c r="A106" s="33"/>
      <c r="B106" s="34"/>
      <c r="C106" s="34"/>
      <c r="D106" s="34"/>
      <c r="E106" s="34"/>
      <c r="F106" s="34"/>
      <c r="G106" s="35"/>
      <c r="H106" s="34"/>
    </row>
    <row r="107" customFormat="false" ht="15" hidden="false" customHeight="true" outlineLevel="0" collapsed="false">
      <c r="A107" s="30"/>
      <c r="B107" s="31"/>
      <c r="C107" s="31"/>
      <c r="D107" s="31"/>
      <c r="E107" s="31"/>
      <c r="F107" s="31"/>
      <c r="G107" s="32"/>
      <c r="H107" s="31"/>
    </row>
    <row r="108" customFormat="false" ht="15" hidden="false" customHeight="true" outlineLevel="0" collapsed="false">
      <c r="A108" s="33"/>
      <c r="B108" s="34"/>
      <c r="C108" s="34"/>
      <c r="D108" s="34"/>
      <c r="E108" s="34"/>
      <c r="F108" s="34"/>
      <c r="G108" s="35"/>
      <c r="H108" s="34"/>
    </row>
    <row r="109" customFormat="false" ht="15" hidden="false" customHeight="true" outlineLevel="0" collapsed="false">
      <c r="A109" s="30"/>
      <c r="B109" s="31"/>
      <c r="C109" s="31"/>
      <c r="D109" s="31"/>
      <c r="E109" s="31"/>
      <c r="F109" s="31"/>
      <c r="G109" s="32"/>
      <c r="H109" s="31"/>
    </row>
    <row r="110" customFormat="false" ht="15" hidden="false" customHeight="true" outlineLevel="0" collapsed="false">
      <c r="A110" s="33"/>
      <c r="B110" s="34"/>
      <c r="C110" s="34"/>
      <c r="D110" s="34"/>
      <c r="E110" s="34"/>
      <c r="F110" s="34"/>
      <c r="G110" s="35"/>
      <c r="H110" s="34"/>
    </row>
    <row r="111" customFormat="false" ht="15" hidden="false" customHeight="true" outlineLevel="0" collapsed="false">
      <c r="A111" s="30"/>
      <c r="B111" s="31"/>
      <c r="C111" s="31"/>
      <c r="D111" s="31"/>
      <c r="E111" s="31"/>
      <c r="F111" s="31"/>
      <c r="G111" s="32"/>
      <c r="H111" s="31"/>
    </row>
    <row r="112" customFormat="false" ht="15" hidden="false" customHeight="true" outlineLevel="0" collapsed="false">
      <c r="A112" s="33"/>
      <c r="B112" s="34"/>
      <c r="C112" s="34"/>
      <c r="D112" s="34"/>
      <c r="E112" s="34"/>
      <c r="F112" s="34"/>
      <c r="G112" s="35"/>
      <c r="H112" s="34"/>
    </row>
    <row r="113" customFormat="false" ht="15" hidden="false" customHeight="true" outlineLevel="0" collapsed="false">
      <c r="A113" s="30"/>
      <c r="B113" s="31"/>
      <c r="C113" s="31"/>
      <c r="D113" s="31"/>
      <c r="E113" s="31"/>
      <c r="F113" s="31"/>
      <c r="G113" s="32"/>
      <c r="H113" s="31"/>
    </row>
    <row r="114" customFormat="false" ht="15" hidden="false" customHeight="true" outlineLevel="0" collapsed="false">
      <c r="A114" s="33"/>
      <c r="B114" s="34"/>
      <c r="C114" s="34"/>
      <c r="D114" s="34"/>
      <c r="E114" s="34"/>
      <c r="F114" s="34"/>
      <c r="G114" s="35"/>
      <c r="H114" s="34"/>
    </row>
    <row r="115" customFormat="false" ht="15" hidden="false" customHeight="true" outlineLevel="0" collapsed="false">
      <c r="A115" s="30"/>
      <c r="B115" s="31"/>
      <c r="C115" s="31"/>
      <c r="D115" s="31"/>
      <c r="E115" s="31"/>
      <c r="F115" s="31"/>
      <c r="G115" s="32"/>
      <c r="H115" s="31"/>
    </row>
    <row r="116" customFormat="false" ht="15" hidden="false" customHeight="true" outlineLevel="0" collapsed="false">
      <c r="A116" s="33"/>
      <c r="B116" s="34"/>
      <c r="C116" s="34"/>
      <c r="D116" s="34"/>
      <c r="E116" s="34"/>
      <c r="F116" s="34"/>
      <c r="G116" s="35"/>
      <c r="H116" s="34"/>
    </row>
    <row r="117" customFormat="false" ht="15" hidden="false" customHeight="true" outlineLevel="0" collapsed="false">
      <c r="A117" s="30"/>
      <c r="B117" s="31"/>
      <c r="C117" s="31"/>
      <c r="D117" s="31"/>
      <c r="E117" s="31"/>
      <c r="F117" s="31"/>
      <c r="G117" s="32"/>
      <c r="H117" s="31"/>
    </row>
    <row r="118" customFormat="false" ht="15" hidden="false" customHeight="true" outlineLevel="0" collapsed="false">
      <c r="A118" s="33"/>
      <c r="B118" s="34"/>
      <c r="C118" s="34"/>
      <c r="D118" s="34"/>
      <c r="E118" s="34"/>
      <c r="F118" s="34"/>
      <c r="G118" s="35"/>
      <c r="H118" s="34"/>
    </row>
    <row r="119" customFormat="false" ht="15" hidden="false" customHeight="true" outlineLevel="0" collapsed="false">
      <c r="A119" s="30"/>
      <c r="B119" s="31"/>
      <c r="C119" s="31"/>
      <c r="D119" s="31"/>
      <c r="E119" s="31"/>
      <c r="F119" s="31"/>
      <c r="G119" s="32"/>
      <c r="H119" s="31"/>
    </row>
    <row r="120" customFormat="false" ht="15" hidden="false" customHeight="true" outlineLevel="0" collapsed="false">
      <c r="A120" s="33"/>
      <c r="B120" s="34"/>
      <c r="C120" s="34"/>
      <c r="D120" s="34"/>
      <c r="E120" s="34"/>
      <c r="F120" s="34"/>
      <c r="G120" s="35"/>
      <c r="H120" s="34"/>
    </row>
    <row r="121" customFormat="false" ht="15" hidden="false" customHeight="true" outlineLevel="0" collapsed="false">
      <c r="A121" s="30"/>
      <c r="B121" s="31"/>
      <c r="C121" s="31"/>
      <c r="D121" s="31"/>
      <c r="E121" s="31"/>
      <c r="F121" s="31"/>
      <c r="G121" s="32"/>
      <c r="H121" s="31"/>
    </row>
    <row r="122" customFormat="false" ht="15" hidden="false" customHeight="true" outlineLevel="0" collapsed="false">
      <c r="A122" s="33"/>
      <c r="B122" s="34"/>
      <c r="C122" s="34"/>
      <c r="D122" s="34"/>
      <c r="E122" s="34"/>
      <c r="F122" s="34"/>
      <c r="G122" s="35"/>
      <c r="H122" s="34"/>
    </row>
    <row r="123" customFormat="false" ht="15" hidden="false" customHeight="true" outlineLevel="0" collapsed="false">
      <c r="A123" s="30"/>
      <c r="B123" s="31"/>
      <c r="C123" s="31"/>
      <c r="D123" s="31"/>
      <c r="E123" s="31"/>
      <c r="F123" s="31"/>
      <c r="G123" s="32"/>
      <c r="H123" s="31"/>
    </row>
    <row r="124" customFormat="false" ht="15" hidden="false" customHeight="true" outlineLevel="0" collapsed="false">
      <c r="A124" s="33"/>
      <c r="B124" s="34"/>
      <c r="C124" s="34"/>
      <c r="D124" s="34"/>
      <c r="E124" s="34"/>
      <c r="F124" s="34"/>
      <c r="G124" s="35"/>
      <c r="H124" s="34"/>
    </row>
    <row r="125" customFormat="false" ht="15" hidden="false" customHeight="true" outlineLevel="0" collapsed="false">
      <c r="A125" s="30"/>
      <c r="B125" s="31"/>
      <c r="C125" s="31"/>
      <c r="D125" s="31"/>
      <c r="E125" s="31"/>
      <c r="F125" s="31"/>
      <c r="G125" s="32"/>
      <c r="H125" s="31"/>
    </row>
    <row r="126" customFormat="false" ht="15" hidden="false" customHeight="true" outlineLevel="0" collapsed="false">
      <c r="A126" s="33"/>
      <c r="B126" s="34"/>
      <c r="C126" s="34"/>
      <c r="D126" s="34"/>
      <c r="E126" s="34"/>
      <c r="F126" s="34"/>
      <c r="G126" s="35"/>
      <c r="H126" s="34"/>
    </row>
    <row r="127" customFormat="false" ht="15" hidden="false" customHeight="true" outlineLevel="0" collapsed="false">
      <c r="A127" s="30"/>
      <c r="B127" s="31"/>
      <c r="C127" s="31"/>
      <c r="D127" s="31"/>
      <c r="E127" s="31"/>
      <c r="F127" s="31"/>
      <c r="G127" s="32"/>
      <c r="H127" s="31"/>
    </row>
    <row r="128" customFormat="false" ht="15" hidden="false" customHeight="true" outlineLevel="0" collapsed="false">
      <c r="A128" s="33"/>
      <c r="B128" s="34"/>
      <c r="C128" s="34"/>
      <c r="D128" s="34"/>
      <c r="E128" s="34"/>
      <c r="F128" s="34"/>
      <c r="G128" s="35"/>
      <c r="H128" s="34"/>
    </row>
    <row r="129" customFormat="false" ht="15" hidden="false" customHeight="true" outlineLevel="0" collapsed="false">
      <c r="A129" s="30"/>
      <c r="B129" s="31"/>
      <c r="C129" s="31"/>
      <c r="D129" s="31"/>
      <c r="E129" s="31"/>
      <c r="F129" s="31"/>
      <c r="G129" s="32"/>
      <c r="H129" s="31"/>
    </row>
    <row r="130" customFormat="false" ht="15" hidden="false" customHeight="true" outlineLevel="0" collapsed="false">
      <c r="A130" s="33"/>
      <c r="B130" s="34"/>
      <c r="C130" s="34"/>
      <c r="D130" s="34"/>
      <c r="E130" s="34"/>
      <c r="F130" s="34"/>
      <c r="G130" s="35"/>
      <c r="H130" s="34"/>
    </row>
    <row r="131" customFormat="false" ht="15" hidden="false" customHeight="true" outlineLevel="0" collapsed="false">
      <c r="A131" s="30"/>
      <c r="B131" s="31"/>
      <c r="C131" s="31"/>
      <c r="D131" s="31"/>
      <c r="E131" s="31"/>
      <c r="F131" s="31"/>
      <c r="G131" s="32"/>
      <c r="H131" s="31"/>
    </row>
    <row r="132" customFormat="false" ht="15" hidden="false" customHeight="true" outlineLevel="0" collapsed="false">
      <c r="A132" s="33"/>
      <c r="B132" s="34"/>
      <c r="C132" s="34"/>
      <c r="D132" s="34"/>
      <c r="E132" s="34"/>
      <c r="F132" s="34"/>
      <c r="G132" s="35"/>
      <c r="H132" s="34"/>
    </row>
    <row r="133" customFormat="false" ht="15" hidden="false" customHeight="true" outlineLevel="0" collapsed="false">
      <c r="A133" s="30"/>
      <c r="B133" s="31"/>
      <c r="C133" s="31"/>
      <c r="D133" s="31"/>
      <c r="E133" s="31"/>
      <c r="F133" s="31"/>
      <c r="G133" s="32"/>
      <c r="H133" s="31"/>
    </row>
    <row r="134" customFormat="false" ht="15" hidden="false" customHeight="true" outlineLevel="0" collapsed="false">
      <c r="A134" s="33"/>
      <c r="B134" s="34"/>
      <c r="C134" s="34"/>
      <c r="D134" s="34"/>
      <c r="E134" s="34"/>
      <c r="F134" s="34"/>
      <c r="G134" s="35"/>
      <c r="H134" s="34"/>
    </row>
    <row r="135" customFormat="false" ht="15" hidden="false" customHeight="true" outlineLevel="0" collapsed="false">
      <c r="A135" s="30"/>
      <c r="B135" s="31"/>
      <c r="C135" s="31"/>
      <c r="D135" s="31"/>
      <c r="E135" s="31"/>
      <c r="F135" s="31"/>
      <c r="G135" s="32"/>
      <c r="H135" s="31"/>
    </row>
    <row r="136" customFormat="false" ht="15" hidden="false" customHeight="true" outlineLevel="0" collapsed="false">
      <c r="A136" s="33"/>
      <c r="B136" s="34"/>
      <c r="C136" s="34"/>
      <c r="D136" s="34"/>
      <c r="E136" s="34"/>
      <c r="F136" s="34"/>
      <c r="G136" s="35"/>
      <c r="H136" s="34"/>
    </row>
    <row r="137" customFormat="false" ht="15" hidden="false" customHeight="true" outlineLevel="0" collapsed="false">
      <c r="A137" s="30"/>
      <c r="B137" s="31"/>
      <c r="C137" s="31"/>
      <c r="D137" s="31"/>
      <c r="E137" s="31"/>
      <c r="F137" s="31"/>
      <c r="G137" s="32"/>
      <c r="H137" s="31"/>
    </row>
    <row r="138" customFormat="false" ht="15" hidden="false" customHeight="true" outlineLevel="0" collapsed="false">
      <c r="A138" s="33"/>
      <c r="B138" s="34"/>
      <c r="C138" s="34"/>
      <c r="D138" s="34"/>
      <c r="E138" s="34"/>
      <c r="F138" s="34"/>
      <c r="G138" s="35"/>
      <c r="H138" s="34"/>
    </row>
    <row r="139" customFormat="false" ht="15" hidden="false" customHeight="true" outlineLevel="0" collapsed="false">
      <c r="A139" s="30"/>
      <c r="B139" s="31"/>
      <c r="C139" s="31"/>
      <c r="D139" s="31"/>
      <c r="E139" s="31"/>
      <c r="F139" s="31"/>
      <c r="G139" s="32"/>
      <c r="H139" s="31"/>
    </row>
    <row r="140" customFormat="false" ht="15" hidden="false" customHeight="true" outlineLevel="0" collapsed="false">
      <c r="A140" s="33"/>
      <c r="B140" s="34"/>
      <c r="C140" s="34"/>
      <c r="D140" s="34"/>
      <c r="E140" s="34"/>
      <c r="F140" s="34"/>
      <c r="G140" s="35"/>
      <c r="H140" s="34"/>
    </row>
    <row r="141" customFormat="false" ht="15" hidden="false" customHeight="true" outlineLevel="0" collapsed="false">
      <c r="A141" s="30"/>
      <c r="B141" s="31"/>
      <c r="C141" s="31"/>
      <c r="D141" s="31"/>
      <c r="E141" s="31"/>
      <c r="F141" s="31"/>
      <c r="G141" s="32"/>
      <c r="H141" s="31"/>
    </row>
    <row r="142" customFormat="false" ht="15" hidden="false" customHeight="true" outlineLevel="0" collapsed="false">
      <c r="A142" s="33"/>
      <c r="B142" s="34"/>
      <c r="C142" s="34"/>
      <c r="D142" s="34"/>
      <c r="E142" s="34"/>
      <c r="F142" s="34"/>
      <c r="G142" s="35"/>
      <c r="H142" s="34"/>
    </row>
    <row r="143" customFormat="false" ht="15" hidden="false" customHeight="true" outlineLevel="0" collapsed="false">
      <c r="A143" s="30"/>
      <c r="B143" s="31"/>
      <c r="C143" s="31"/>
      <c r="D143" s="31"/>
      <c r="E143" s="31"/>
      <c r="F143" s="31"/>
      <c r="G143" s="32"/>
      <c r="H143" s="31"/>
    </row>
    <row r="144" customFormat="false" ht="15" hidden="false" customHeight="true" outlineLevel="0" collapsed="false">
      <c r="A144" s="33"/>
      <c r="B144" s="34"/>
      <c r="C144" s="34"/>
      <c r="D144" s="34"/>
      <c r="E144" s="34"/>
      <c r="F144" s="34"/>
      <c r="G144" s="35"/>
      <c r="H144" s="34"/>
    </row>
    <row r="145" customFormat="false" ht="15" hidden="false" customHeight="true" outlineLevel="0" collapsed="false">
      <c r="A145" s="30"/>
      <c r="B145" s="31"/>
      <c r="C145" s="31"/>
      <c r="D145" s="31"/>
      <c r="E145" s="31"/>
      <c r="F145" s="31"/>
      <c r="G145" s="32"/>
      <c r="H145" s="31"/>
    </row>
    <row r="146" customFormat="false" ht="15" hidden="false" customHeight="true" outlineLevel="0" collapsed="false">
      <c r="A146" s="33"/>
      <c r="B146" s="34"/>
      <c r="C146" s="34"/>
      <c r="D146" s="34"/>
      <c r="E146" s="34"/>
      <c r="F146" s="34"/>
      <c r="G146" s="35"/>
      <c r="H146" s="34"/>
    </row>
    <row r="147" customFormat="false" ht="15" hidden="false" customHeight="true" outlineLevel="0" collapsed="false">
      <c r="A147" s="30"/>
      <c r="B147" s="31"/>
      <c r="C147" s="31"/>
      <c r="D147" s="31"/>
      <c r="E147" s="31"/>
      <c r="F147" s="31"/>
      <c r="G147" s="32"/>
      <c r="H147" s="31"/>
    </row>
    <row r="148" customFormat="false" ht="15" hidden="false" customHeight="true" outlineLevel="0" collapsed="false">
      <c r="A148" s="33"/>
      <c r="B148" s="34"/>
      <c r="C148" s="34"/>
      <c r="D148" s="34"/>
      <c r="E148" s="34"/>
      <c r="F148" s="34"/>
      <c r="G148" s="35"/>
      <c r="H148" s="34"/>
    </row>
    <row r="149" customFormat="false" ht="15" hidden="false" customHeight="true" outlineLevel="0" collapsed="false">
      <c r="A149" s="30"/>
      <c r="B149" s="31"/>
      <c r="C149" s="31"/>
      <c r="D149" s="31"/>
      <c r="E149" s="31"/>
      <c r="F149" s="31"/>
      <c r="G149" s="32"/>
      <c r="H149" s="31"/>
    </row>
    <row r="150" customFormat="false" ht="15" hidden="false" customHeight="true" outlineLevel="0" collapsed="false">
      <c r="A150" s="33"/>
      <c r="B150" s="34"/>
      <c r="C150" s="34"/>
      <c r="D150" s="34"/>
      <c r="E150" s="34"/>
      <c r="F150" s="34"/>
      <c r="G150" s="35"/>
      <c r="H150" s="34"/>
    </row>
    <row r="151" customFormat="false" ht="15" hidden="false" customHeight="true" outlineLevel="0" collapsed="false">
      <c r="A151" s="30"/>
      <c r="B151" s="31"/>
      <c r="C151" s="31"/>
      <c r="D151" s="31"/>
      <c r="E151" s="31"/>
      <c r="F151" s="31"/>
      <c r="G151" s="32"/>
      <c r="H151" s="31"/>
    </row>
    <row r="152" customFormat="false" ht="15" hidden="false" customHeight="true" outlineLevel="0" collapsed="false">
      <c r="A152" s="33"/>
      <c r="B152" s="34"/>
      <c r="C152" s="34"/>
      <c r="D152" s="34"/>
      <c r="E152" s="34"/>
      <c r="F152" s="34"/>
      <c r="G152" s="35"/>
      <c r="H152" s="34"/>
    </row>
    <row r="153" customFormat="false" ht="15" hidden="false" customHeight="true" outlineLevel="0" collapsed="false">
      <c r="A153" s="30"/>
      <c r="B153" s="31"/>
      <c r="C153" s="31"/>
      <c r="D153" s="31"/>
      <c r="E153" s="31"/>
      <c r="F153" s="31"/>
      <c r="G153" s="32"/>
      <c r="H153" s="31"/>
    </row>
    <row r="154" customFormat="false" ht="15" hidden="false" customHeight="true" outlineLevel="0" collapsed="false">
      <c r="A154" s="33"/>
      <c r="B154" s="34"/>
      <c r="C154" s="34"/>
      <c r="D154" s="34"/>
      <c r="E154" s="34"/>
      <c r="F154" s="34"/>
      <c r="G154" s="35"/>
      <c r="H154" s="34"/>
    </row>
    <row r="155" customFormat="false" ht="15" hidden="false" customHeight="true" outlineLevel="0" collapsed="false">
      <c r="A155" s="30"/>
      <c r="B155" s="31"/>
      <c r="C155" s="31"/>
      <c r="D155" s="31"/>
      <c r="E155" s="31"/>
      <c r="F155" s="31"/>
      <c r="G155" s="32"/>
      <c r="H155" s="31"/>
    </row>
    <row r="156" customFormat="false" ht="15" hidden="false" customHeight="true" outlineLevel="0" collapsed="false">
      <c r="A156" s="33"/>
      <c r="B156" s="34"/>
      <c r="C156" s="34"/>
      <c r="D156" s="34"/>
      <c r="E156" s="34"/>
      <c r="F156" s="34"/>
      <c r="G156" s="35"/>
      <c r="H156" s="34"/>
    </row>
    <row r="157" customFormat="false" ht="15" hidden="false" customHeight="true" outlineLevel="0" collapsed="false">
      <c r="A157" s="30"/>
      <c r="B157" s="31"/>
      <c r="C157" s="31"/>
      <c r="D157" s="31"/>
      <c r="E157" s="31"/>
      <c r="F157" s="31"/>
      <c r="G157" s="32"/>
      <c r="H157" s="31"/>
    </row>
    <row r="158" customFormat="false" ht="15" hidden="false" customHeight="true" outlineLevel="0" collapsed="false">
      <c r="A158" s="33"/>
      <c r="B158" s="34"/>
      <c r="C158" s="34"/>
      <c r="D158" s="34"/>
      <c r="E158" s="34"/>
      <c r="F158" s="34"/>
      <c r="G158" s="35"/>
      <c r="H158" s="34"/>
    </row>
    <row r="159" customFormat="false" ht="15" hidden="false" customHeight="true" outlineLevel="0" collapsed="false">
      <c r="A159" s="30"/>
      <c r="B159" s="31"/>
      <c r="C159" s="31"/>
      <c r="D159" s="31"/>
      <c r="E159" s="31"/>
      <c r="F159" s="31"/>
      <c r="G159" s="32"/>
      <c r="H159" s="31"/>
    </row>
    <row r="160" customFormat="false" ht="15" hidden="false" customHeight="true" outlineLevel="0" collapsed="false">
      <c r="A160" s="33"/>
      <c r="B160" s="34"/>
      <c r="C160" s="34"/>
      <c r="D160" s="34"/>
      <c r="E160" s="34"/>
      <c r="F160" s="34"/>
      <c r="G160" s="35"/>
      <c r="H160" s="34"/>
    </row>
    <row r="161" customFormat="false" ht="15" hidden="false" customHeight="true" outlineLevel="0" collapsed="false">
      <c r="A161" s="30"/>
      <c r="B161" s="31"/>
      <c r="C161" s="31"/>
      <c r="D161" s="31"/>
      <c r="E161" s="31"/>
      <c r="F161" s="31"/>
      <c r="G161" s="32"/>
      <c r="H161" s="31"/>
    </row>
    <row r="162" customFormat="false" ht="15" hidden="false" customHeight="true" outlineLevel="0" collapsed="false">
      <c r="A162" s="33"/>
      <c r="B162" s="34"/>
      <c r="C162" s="34"/>
      <c r="D162" s="34"/>
      <c r="E162" s="34"/>
      <c r="F162" s="34"/>
      <c r="G162" s="35"/>
      <c r="H162" s="34"/>
    </row>
    <row r="163" customFormat="false" ht="15" hidden="false" customHeight="true" outlineLevel="0" collapsed="false">
      <c r="A163" s="30"/>
      <c r="B163" s="31"/>
      <c r="C163" s="31"/>
      <c r="D163" s="31"/>
      <c r="E163" s="31"/>
      <c r="F163" s="31"/>
      <c r="G163" s="32"/>
      <c r="H163" s="31"/>
    </row>
    <row r="164" customFormat="false" ht="15" hidden="false" customHeight="true" outlineLevel="0" collapsed="false">
      <c r="A164" s="33"/>
      <c r="B164" s="34"/>
      <c r="C164" s="34"/>
      <c r="D164" s="34"/>
      <c r="E164" s="34"/>
      <c r="F164" s="34"/>
      <c r="G164" s="35"/>
      <c r="H164" s="34"/>
    </row>
    <row r="165" customFormat="false" ht="15" hidden="false" customHeight="true" outlineLevel="0" collapsed="false">
      <c r="A165" s="30"/>
      <c r="B165" s="31"/>
      <c r="C165" s="31"/>
      <c r="D165" s="31"/>
      <c r="E165" s="31"/>
      <c r="F165" s="31"/>
      <c r="G165" s="32"/>
      <c r="H165" s="31"/>
    </row>
    <row r="166" customFormat="false" ht="15" hidden="false" customHeight="true" outlineLevel="0" collapsed="false">
      <c r="A166" s="33"/>
      <c r="B166" s="34"/>
      <c r="C166" s="34"/>
      <c r="D166" s="34"/>
      <c r="E166" s="34"/>
      <c r="F166" s="34"/>
      <c r="G166" s="35"/>
      <c r="H166" s="34"/>
    </row>
    <row r="167" customFormat="false" ht="15" hidden="false" customHeight="true" outlineLevel="0" collapsed="false">
      <c r="A167" s="30"/>
      <c r="B167" s="31"/>
      <c r="C167" s="31"/>
      <c r="D167" s="31"/>
      <c r="E167" s="31"/>
      <c r="F167" s="31"/>
      <c r="G167" s="32"/>
      <c r="H167" s="31"/>
    </row>
    <row r="168" customFormat="false" ht="15" hidden="false" customHeight="true" outlineLevel="0" collapsed="false">
      <c r="A168" s="33"/>
      <c r="B168" s="34"/>
      <c r="C168" s="34"/>
      <c r="D168" s="34"/>
      <c r="E168" s="34"/>
      <c r="F168" s="34"/>
      <c r="G168" s="35"/>
      <c r="H168" s="34"/>
    </row>
    <row r="169" customFormat="false" ht="15" hidden="false" customHeight="true" outlineLevel="0" collapsed="false">
      <c r="A169" s="30"/>
      <c r="B169" s="31"/>
      <c r="C169" s="31"/>
      <c r="D169" s="31"/>
      <c r="E169" s="31"/>
      <c r="F169" s="31"/>
      <c r="G169" s="32"/>
      <c r="H169" s="31"/>
    </row>
    <row r="170" customFormat="false" ht="15" hidden="false" customHeight="true" outlineLevel="0" collapsed="false">
      <c r="A170" s="33"/>
      <c r="B170" s="34"/>
      <c r="C170" s="34"/>
      <c r="D170" s="34"/>
      <c r="E170" s="34"/>
      <c r="F170" s="34"/>
      <c r="G170" s="35"/>
      <c r="H170" s="34"/>
    </row>
    <row r="171" customFormat="false" ht="15" hidden="false" customHeight="true" outlineLevel="0" collapsed="false">
      <c r="A171" s="30"/>
      <c r="B171" s="31"/>
      <c r="C171" s="31"/>
      <c r="D171" s="31"/>
      <c r="E171" s="31"/>
      <c r="F171" s="31"/>
      <c r="G171" s="32"/>
      <c r="H171" s="31"/>
    </row>
    <row r="172" customFormat="false" ht="15" hidden="false" customHeight="true" outlineLevel="0" collapsed="false">
      <c r="A172" s="33"/>
      <c r="B172" s="34"/>
      <c r="C172" s="34"/>
      <c r="D172" s="34"/>
      <c r="E172" s="34"/>
      <c r="F172" s="34"/>
      <c r="G172" s="35"/>
      <c r="H172" s="34"/>
    </row>
    <row r="173" customFormat="false" ht="15" hidden="false" customHeight="true" outlineLevel="0" collapsed="false">
      <c r="A173" s="30"/>
      <c r="B173" s="31"/>
      <c r="C173" s="31"/>
      <c r="D173" s="31"/>
      <c r="E173" s="31"/>
      <c r="F173" s="31"/>
      <c r="G173" s="32"/>
      <c r="H173" s="31"/>
    </row>
    <row r="174" customFormat="false" ht="15" hidden="false" customHeight="true" outlineLevel="0" collapsed="false">
      <c r="A174" s="33"/>
      <c r="B174" s="34"/>
      <c r="C174" s="34"/>
      <c r="D174" s="34"/>
      <c r="E174" s="34"/>
      <c r="F174" s="34"/>
      <c r="G174" s="35"/>
      <c r="H174" s="34"/>
    </row>
    <row r="175" customFormat="false" ht="15" hidden="false" customHeight="true" outlineLevel="0" collapsed="false">
      <c r="A175" s="30"/>
      <c r="B175" s="31"/>
      <c r="C175" s="31"/>
      <c r="D175" s="31"/>
      <c r="E175" s="31"/>
      <c r="F175" s="31"/>
      <c r="G175" s="32"/>
      <c r="H175" s="31"/>
    </row>
    <row r="176" customFormat="false" ht="15" hidden="false" customHeight="true" outlineLevel="0" collapsed="false">
      <c r="A176" s="33"/>
      <c r="B176" s="34"/>
      <c r="C176" s="34"/>
      <c r="D176" s="34"/>
      <c r="E176" s="34"/>
      <c r="F176" s="34"/>
      <c r="G176" s="35"/>
      <c r="H176" s="34"/>
    </row>
    <row r="177" customFormat="false" ht="15" hidden="false" customHeight="true" outlineLevel="0" collapsed="false">
      <c r="A177" s="30"/>
      <c r="B177" s="31"/>
      <c r="C177" s="31"/>
      <c r="D177" s="31"/>
      <c r="E177" s="31"/>
      <c r="F177" s="31"/>
      <c r="G177" s="32"/>
      <c r="H177" s="31"/>
    </row>
    <row r="178" customFormat="false" ht="15" hidden="false" customHeight="true" outlineLevel="0" collapsed="false">
      <c r="A178" s="33"/>
      <c r="B178" s="34"/>
      <c r="C178" s="34"/>
      <c r="D178" s="34"/>
      <c r="E178" s="34"/>
      <c r="F178" s="34"/>
      <c r="G178" s="35"/>
      <c r="H178" s="34"/>
    </row>
    <row r="179" customFormat="false" ht="15" hidden="false" customHeight="true" outlineLevel="0" collapsed="false">
      <c r="A179" s="30"/>
      <c r="B179" s="31"/>
      <c r="C179" s="31"/>
      <c r="D179" s="31"/>
      <c r="E179" s="31"/>
      <c r="F179" s="31"/>
      <c r="G179" s="32"/>
      <c r="H179" s="31"/>
    </row>
    <row r="180" customFormat="false" ht="15" hidden="false" customHeight="true" outlineLevel="0" collapsed="false">
      <c r="A180" s="33"/>
      <c r="B180" s="34"/>
      <c r="C180" s="34"/>
      <c r="D180" s="34"/>
      <c r="E180" s="34"/>
      <c r="F180" s="34"/>
      <c r="G180" s="35"/>
      <c r="H180" s="34"/>
    </row>
    <row r="181" customFormat="false" ht="15" hidden="false" customHeight="true" outlineLevel="0" collapsed="false">
      <c r="A181" s="30"/>
      <c r="B181" s="31"/>
      <c r="C181" s="31"/>
      <c r="D181" s="31"/>
      <c r="E181" s="31"/>
      <c r="F181" s="31"/>
      <c r="G181" s="32"/>
      <c r="H181" s="31"/>
    </row>
    <row r="182" customFormat="false" ht="15" hidden="false" customHeight="true" outlineLevel="0" collapsed="false">
      <c r="A182" s="33"/>
      <c r="B182" s="34"/>
      <c r="C182" s="34"/>
      <c r="D182" s="34"/>
      <c r="E182" s="34"/>
      <c r="F182" s="34"/>
      <c r="G182" s="35"/>
      <c r="H182" s="34"/>
    </row>
    <row r="183" customFormat="false" ht="15" hidden="false" customHeight="true" outlineLevel="0" collapsed="false">
      <c r="A183" s="30"/>
      <c r="B183" s="31"/>
      <c r="C183" s="31"/>
      <c r="D183" s="31"/>
      <c r="E183" s="31"/>
      <c r="F183" s="31"/>
      <c r="G183" s="32"/>
      <c r="H183" s="31"/>
    </row>
    <row r="184" customFormat="false" ht="15" hidden="false" customHeight="true" outlineLevel="0" collapsed="false">
      <c r="A184" s="33"/>
      <c r="B184" s="34"/>
      <c r="C184" s="34"/>
      <c r="D184" s="34"/>
      <c r="E184" s="34"/>
      <c r="F184" s="34"/>
      <c r="G184" s="35"/>
      <c r="H184" s="34"/>
    </row>
    <row r="185" customFormat="false" ht="15" hidden="false" customHeight="true" outlineLevel="0" collapsed="false">
      <c r="A185" s="30"/>
      <c r="B185" s="31"/>
      <c r="C185" s="31"/>
      <c r="D185" s="31"/>
      <c r="E185" s="31"/>
      <c r="F185" s="31"/>
      <c r="G185" s="32"/>
      <c r="H185" s="31"/>
    </row>
    <row r="186" customFormat="false" ht="15" hidden="false" customHeight="true" outlineLevel="0" collapsed="false">
      <c r="A186" s="33"/>
      <c r="B186" s="34"/>
      <c r="C186" s="34"/>
      <c r="D186" s="34"/>
      <c r="E186" s="34"/>
      <c r="F186" s="34"/>
      <c r="G186" s="35"/>
      <c r="H186" s="34"/>
    </row>
    <row r="187" customFormat="false" ht="15" hidden="false" customHeight="true" outlineLevel="0" collapsed="false">
      <c r="A187" s="30"/>
      <c r="B187" s="31"/>
      <c r="C187" s="31"/>
      <c r="D187" s="31"/>
      <c r="E187" s="31"/>
      <c r="F187" s="31"/>
      <c r="G187" s="32"/>
      <c r="H187" s="31"/>
    </row>
    <row r="188" customFormat="false" ht="15" hidden="false" customHeight="true" outlineLevel="0" collapsed="false">
      <c r="A188" s="33"/>
      <c r="B188" s="34"/>
      <c r="C188" s="34"/>
      <c r="D188" s="34"/>
      <c r="E188" s="34"/>
      <c r="F188" s="34"/>
      <c r="G188" s="35"/>
      <c r="H188" s="34"/>
    </row>
    <row r="189" customFormat="false" ht="15" hidden="false" customHeight="true" outlineLevel="0" collapsed="false">
      <c r="A189" s="30"/>
      <c r="B189" s="31"/>
      <c r="C189" s="31"/>
      <c r="D189" s="31"/>
      <c r="E189" s="31"/>
      <c r="F189" s="31"/>
      <c r="G189" s="32"/>
      <c r="H189" s="31"/>
    </row>
    <row r="190" customFormat="false" ht="15" hidden="false" customHeight="true" outlineLevel="0" collapsed="false">
      <c r="A190" s="33"/>
      <c r="B190" s="34"/>
      <c r="C190" s="34"/>
      <c r="D190" s="34"/>
      <c r="E190" s="34"/>
      <c r="F190" s="34"/>
      <c r="G190" s="35"/>
      <c r="H190" s="34"/>
    </row>
    <row r="191" customFormat="false" ht="15" hidden="false" customHeight="true" outlineLevel="0" collapsed="false">
      <c r="A191" s="30"/>
      <c r="B191" s="31"/>
      <c r="C191" s="31"/>
      <c r="D191" s="31"/>
      <c r="E191" s="31"/>
      <c r="F191" s="31"/>
      <c r="G191" s="32"/>
      <c r="H191" s="31"/>
    </row>
    <row r="192" customFormat="false" ht="15" hidden="false" customHeight="true" outlineLevel="0" collapsed="false">
      <c r="A192" s="33"/>
      <c r="B192" s="34"/>
      <c r="C192" s="34"/>
      <c r="D192" s="34"/>
      <c r="E192" s="34"/>
      <c r="F192" s="34"/>
      <c r="G192" s="35"/>
      <c r="H192" s="34"/>
    </row>
    <row r="193" customFormat="false" ht="15" hidden="false" customHeight="true" outlineLevel="0" collapsed="false">
      <c r="A193" s="30"/>
      <c r="B193" s="31"/>
      <c r="C193" s="31"/>
      <c r="D193" s="31"/>
      <c r="E193" s="31"/>
      <c r="F193" s="31"/>
      <c r="G193" s="32"/>
      <c r="H193" s="31"/>
    </row>
    <row r="194" customFormat="false" ht="15" hidden="false" customHeight="true" outlineLevel="0" collapsed="false">
      <c r="A194" s="33"/>
      <c r="B194" s="34"/>
      <c r="C194" s="34"/>
      <c r="D194" s="34"/>
      <c r="E194" s="34"/>
      <c r="F194" s="34"/>
      <c r="G194" s="35"/>
      <c r="H194" s="34"/>
    </row>
    <row r="195" customFormat="false" ht="15" hidden="false" customHeight="true" outlineLevel="0" collapsed="false">
      <c r="A195" s="30"/>
      <c r="B195" s="31"/>
      <c r="C195" s="31"/>
      <c r="D195" s="31"/>
      <c r="E195" s="31"/>
      <c r="F195" s="31"/>
      <c r="G195" s="32"/>
      <c r="H195" s="31"/>
    </row>
    <row r="196" customFormat="false" ht="15" hidden="false" customHeight="true" outlineLevel="0" collapsed="false">
      <c r="A196" s="33"/>
      <c r="B196" s="34"/>
      <c r="C196" s="34"/>
      <c r="D196" s="34"/>
      <c r="E196" s="34"/>
      <c r="F196" s="34"/>
      <c r="G196" s="35"/>
      <c r="H196" s="34"/>
    </row>
    <row r="197" customFormat="false" ht="15" hidden="false" customHeight="true" outlineLevel="0" collapsed="false">
      <c r="A197" s="30"/>
      <c r="B197" s="31"/>
      <c r="C197" s="31"/>
      <c r="D197" s="31"/>
      <c r="E197" s="31"/>
      <c r="F197" s="31"/>
      <c r="G197" s="32"/>
      <c r="H197" s="31"/>
    </row>
    <row r="198" customFormat="false" ht="15" hidden="false" customHeight="true" outlineLevel="0" collapsed="false">
      <c r="A198" s="33"/>
      <c r="B198" s="34"/>
      <c r="C198" s="34"/>
      <c r="D198" s="34"/>
      <c r="E198" s="34"/>
      <c r="F198" s="34"/>
      <c r="G198" s="35"/>
      <c r="H198" s="34"/>
    </row>
    <row r="199" customFormat="false" ht="15" hidden="false" customHeight="true" outlineLevel="0" collapsed="false">
      <c r="A199" s="30"/>
      <c r="B199" s="31"/>
      <c r="C199" s="31"/>
      <c r="D199" s="31"/>
      <c r="E199" s="31"/>
      <c r="F199" s="31"/>
      <c r="G199" s="32"/>
      <c r="H199" s="31"/>
    </row>
    <row r="200" customFormat="false" ht="15" hidden="false" customHeight="true" outlineLevel="0" collapsed="false">
      <c r="A200" s="33"/>
      <c r="B200" s="34"/>
      <c r="C200" s="34"/>
      <c r="D200" s="34"/>
      <c r="E200" s="34"/>
      <c r="F200" s="34"/>
      <c r="G200" s="35"/>
      <c r="H200" s="34"/>
    </row>
    <row r="201" customFormat="false" ht="15" hidden="false" customHeight="true" outlineLevel="0" collapsed="false">
      <c r="A201" s="30"/>
      <c r="B201" s="31"/>
      <c r="C201" s="31"/>
      <c r="D201" s="31"/>
      <c r="E201" s="31"/>
      <c r="F201" s="31"/>
      <c r="G201" s="32"/>
      <c r="H201" s="31"/>
    </row>
    <row r="202" customFormat="false" ht="15" hidden="false" customHeight="true" outlineLevel="0" collapsed="false">
      <c r="A202" s="33"/>
      <c r="B202" s="34"/>
      <c r="C202" s="34"/>
      <c r="D202" s="34"/>
      <c r="E202" s="34"/>
      <c r="F202" s="34"/>
      <c r="G202" s="35"/>
      <c r="H202" s="34"/>
    </row>
    <row r="203" customFormat="false" ht="15" hidden="false" customHeight="true" outlineLevel="0" collapsed="false">
      <c r="A203" s="30"/>
      <c r="B203" s="31"/>
      <c r="C203" s="31"/>
      <c r="D203" s="31"/>
      <c r="E203" s="31"/>
      <c r="F203" s="31"/>
      <c r="G203" s="32"/>
      <c r="H203" s="31"/>
    </row>
    <row r="204" customFormat="false" ht="15" hidden="false" customHeight="true" outlineLevel="0" collapsed="false">
      <c r="A204" s="33"/>
      <c r="B204" s="34"/>
      <c r="C204" s="34"/>
      <c r="D204" s="34"/>
      <c r="E204" s="34"/>
      <c r="F204" s="34"/>
      <c r="G204" s="35"/>
      <c r="H204" s="34"/>
    </row>
    <row r="205" customFormat="false" ht="15" hidden="false" customHeight="true" outlineLevel="0" collapsed="false">
      <c r="A205" s="36"/>
      <c r="B205" s="36"/>
      <c r="C205" s="36"/>
      <c r="D205" s="36"/>
      <c r="E205" s="36"/>
      <c r="F205" s="37" t="s">
        <v>55</v>
      </c>
      <c r="G205" s="38" t="n">
        <f aca="false">SUBTOTAL(9,G5:G204)</f>
        <v>0</v>
      </c>
      <c r="H205" s="36"/>
    </row>
    <row r="207" customFormat="false" ht="15" hidden="false" customHeight="true" outlineLevel="0" collapsed="false">
      <c r="A207" s="3" t="s">
        <v>63</v>
      </c>
      <c r="B207" s="3"/>
      <c r="C207" s="3"/>
    </row>
    <row r="208" customFormat="false" ht="15" hidden="false" customHeight="true" outlineLevel="0" collapsed="false">
      <c r="A208" s="29" t="s">
        <v>52</v>
      </c>
      <c r="B208" s="29" t="s">
        <v>57</v>
      </c>
      <c r="C208" s="29" t="s">
        <v>58</v>
      </c>
    </row>
    <row r="209" customFormat="false" ht="15" hidden="false" customHeight="true" outlineLevel="0" collapsed="false">
      <c r="A209" s="17" t="s">
        <v>21</v>
      </c>
      <c r="B209" s="39" t="n">
        <f aca="false">SUMIF(F5:F204,A209,G5:G204)</f>
        <v>0</v>
      </c>
      <c r="C209" s="40" t="n">
        <f aca="false">COUNTIF(F5:F204,A209)</f>
        <v>0</v>
      </c>
    </row>
    <row r="210" customFormat="false" ht="15" hidden="false" customHeight="true" outlineLevel="0" collapsed="false">
      <c r="A210" s="17" t="s">
        <v>22</v>
      </c>
      <c r="B210" s="39" t="n">
        <f aca="false">SUMIF(F5:F204,A210,G5:G204)</f>
        <v>0</v>
      </c>
      <c r="C210" s="40" t="n">
        <f aca="false">COUNTIF(F5:F204,A210)</f>
        <v>0</v>
      </c>
    </row>
    <row r="211" customFormat="false" ht="15" hidden="false" customHeight="true" outlineLevel="0" collapsed="false">
      <c r="A211" s="17" t="s">
        <v>23</v>
      </c>
      <c r="B211" s="39" t="n">
        <f aca="false">SUMIF(F5:F204,A211,G5:G204)</f>
        <v>0</v>
      </c>
      <c r="C211" s="40" t="n">
        <f aca="false">COUNTIF(F5:F204,A211)</f>
        <v>0</v>
      </c>
    </row>
    <row r="212" customFormat="false" ht="15" hidden="false" customHeight="true" outlineLevel="0" collapsed="false">
      <c r="A212" s="17" t="s">
        <v>24</v>
      </c>
      <c r="B212" s="39" t="n">
        <f aca="false">SUMIF(F5:F204,A212,G5:G204)</f>
        <v>0</v>
      </c>
      <c r="C212" s="40" t="n">
        <f aca="false">COUNTIF(F5:F204,A212)</f>
        <v>0</v>
      </c>
    </row>
    <row r="213" customFormat="false" ht="15" hidden="false" customHeight="true" outlineLevel="0" collapsed="false">
      <c r="A213" s="17" t="s">
        <v>25</v>
      </c>
      <c r="B213" s="39" t="n">
        <f aca="false">SUMIF(F5:F204,A213,G5:G204)</f>
        <v>0</v>
      </c>
      <c r="C213" s="40" t="n">
        <f aca="false">COUNTIF(F5:F204,A213)</f>
        <v>0</v>
      </c>
    </row>
    <row r="214" customFormat="false" ht="15" hidden="false" customHeight="true" outlineLevel="0" collapsed="false">
      <c r="A214" s="17" t="s">
        <v>26</v>
      </c>
      <c r="B214" s="39" t="n">
        <f aca="false">SUMIF(F5:F204,A214,G5:G204)</f>
        <v>0</v>
      </c>
      <c r="C214" s="40" t="n">
        <f aca="false">COUNTIF(F5:F204,A214)</f>
        <v>0</v>
      </c>
    </row>
    <row r="215" customFormat="false" ht="15" hidden="false" customHeight="true" outlineLevel="0" collapsed="false">
      <c r="A215" s="17" t="s">
        <v>27</v>
      </c>
      <c r="B215" s="39" t="n">
        <f aca="false">SUMIF(F5:F204,A215,G5:G204)</f>
        <v>0</v>
      </c>
      <c r="C215" s="40" t="n">
        <f aca="false">COUNTIF(F5:F204,A215)</f>
        <v>0</v>
      </c>
    </row>
    <row r="216" customFormat="false" ht="15" hidden="false" customHeight="true" outlineLevel="0" collapsed="false">
      <c r="A216" s="17" t="s">
        <v>28</v>
      </c>
      <c r="B216" s="39" t="n">
        <f aca="false">SUMIF(F5:F204,A216,G5:G204)</f>
        <v>0</v>
      </c>
      <c r="C216" s="40" t="n">
        <f aca="false">COUNTIF(F5:F204,A216)</f>
        <v>0</v>
      </c>
    </row>
    <row r="217" customFormat="false" ht="15" hidden="false" customHeight="true" outlineLevel="0" collapsed="false">
      <c r="A217" s="17" t="s">
        <v>29</v>
      </c>
      <c r="B217" s="39" t="n">
        <f aca="false">SUMIF(F5:F204,A217,G5:G204)</f>
        <v>0</v>
      </c>
      <c r="C217" s="40" t="n">
        <f aca="false">COUNTIF(F5:F204,A217)</f>
        <v>0</v>
      </c>
    </row>
    <row r="218" customFormat="false" ht="15" hidden="false" customHeight="true" outlineLevel="0" collapsed="false">
      <c r="A218" s="17" t="s">
        <v>19</v>
      </c>
      <c r="B218" s="39" t="n">
        <f aca="false">SUMIF(F5:F204,A218,G5:G204)</f>
        <v>0</v>
      </c>
      <c r="C218" s="40" t="n">
        <f aca="false">COUNTIF(F5:F204,A218)</f>
        <v>0</v>
      </c>
    </row>
    <row r="219" customFormat="false" ht="15" hidden="false" customHeight="true" outlineLevel="0" collapsed="false">
      <c r="A219" s="41" t="s">
        <v>59</v>
      </c>
      <c r="B219" s="42" t="n">
        <f aca="false">SUM(B209:B218)</f>
        <v>0</v>
      </c>
    </row>
  </sheetData>
  <mergeCells count="3">
    <mergeCell ref="A1:H1"/>
    <mergeCell ref="A2:H2"/>
    <mergeCell ref="A207:C207"/>
  </mergeCells>
  <dataValidations count="1">
    <dataValidation allowBlank="true" error="Please pick a category from the dropdown list." errorStyle="stop" errorTitle="Invalid category" operator="between" prompt="Select an HMRC SA105 expense category" promptTitle="Tax Category" showDropDown="false" showErrorMessage="true" showInputMessage="true" sqref="F5:F204" type="list">
      <formula1>ExpenseCategories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548235"/>
    <pageSetUpPr fitToPage="false"/>
  </sheetPr>
  <dimension ref="A1:H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6" topLeftCell="A7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40"/>
    <col collapsed="false" customWidth="true" hidden="false" outlineLevel="0" max="2" min="2" style="0" width="22"/>
    <col collapsed="false" customWidth="true" hidden="false" outlineLevel="0" max="3" min="3" style="0" width="15"/>
    <col collapsed="false" customWidth="true" hidden="false" outlineLevel="0" max="4" min="4" style="0" width="13"/>
    <col collapsed="false" customWidth="true" hidden="false" outlineLevel="0" max="5" min="5" style="0" width="14"/>
    <col collapsed="false" customWidth="true" hidden="false" outlineLevel="0" max="6" min="6" style="0" width="17"/>
    <col collapsed="false" customWidth="true" hidden="false" outlineLevel="0" max="7" min="7" style="0" width="15"/>
    <col collapsed="false" customWidth="true" hidden="false" outlineLevel="0" max="8" min="8" style="0" width="12"/>
  </cols>
  <sheetData>
    <row r="1" customFormat="false" ht="17.25" hidden="false" customHeight="true" outlineLevel="0" collapsed="false">
      <c r="A1" s="43" t="s">
        <v>64</v>
      </c>
      <c r="B1" s="43"/>
      <c r="C1" s="43"/>
      <c r="D1" s="43"/>
      <c r="E1" s="43"/>
      <c r="F1" s="43"/>
      <c r="G1" s="43"/>
      <c r="H1" s="43"/>
    </row>
    <row r="2" customFormat="false" ht="15" hidden="false" customHeight="false" outlineLevel="0" collapsed="false">
      <c r="A2" s="44" t="str">
        <f aca="false">IF('Client Setup'!B6&lt;&gt;"","Client: "&amp;'Client Setup'!B6&amp;"  |  Tax Year: "&amp;'Client Setup'!B8,"")</f>
        <v/>
      </c>
      <c r="B2" s="44"/>
      <c r="C2" s="44"/>
      <c r="D2" s="44"/>
      <c r="E2" s="44"/>
      <c r="F2" s="44"/>
      <c r="G2" s="44"/>
      <c r="H2" s="44"/>
    </row>
    <row r="3" customFormat="false" ht="15" hidden="false" customHeight="false" outlineLevel="0" collapsed="false">
      <c r="A3" s="45" t="s">
        <v>65</v>
      </c>
      <c r="B3" s="45"/>
      <c r="C3" s="45"/>
      <c r="D3" s="45"/>
      <c r="E3" s="45"/>
      <c r="F3" s="45"/>
      <c r="G3" s="45"/>
      <c r="H3" s="45"/>
    </row>
    <row r="5" customFormat="false" ht="15" hidden="false" customHeight="false" outlineLevel="0" collapsed="false">
      <c r="A5" s="46" t="s">
        <v>66</v>
      </c>
      <c r="B5" s="46"/>
      <c r="C5" s="46"/>
      <c r="D5" s="46"/>
      <c r="E5" s="46"/>
      <c r="F5" s="46"/>
      <c r="G5" s="46"/>
      <c r="H5" s="46"/>
    </row>
    <row r="6" customFormat="false" ht="39" hidden="false" customHeight="true" outlineLevel="0" collapsed="false">
      <c r="A6" s="47" t="s">
        <v>67</v>
      </c>
      <c r="B6" s="47" t="str">
        <f aca="false">"Reporting Quarter "&amp;'Client Setup'!B46&amp;CHAR(10)&amp;"Total — all dated entries"</f>
        <v>Reporting Quarter Q1
Total — all dated entries</v>
      </c>
      <c r="C6" s="47" t="s">
        <v>68</v>
      </c>
      <c r="D6" s="47" t="s">
        <v>69</v>
      </c>
    </row>
    <row r="7" customFormat="false" ht="15" hidden="false" customHeight="false" outlineLevel="0" collapsed="false">
      <c r="A7" s="48" t="s">
        <v>14</v>
      </c>
      <c r="B7" s="49" t="n">
        <f aca="false">SUMIFS('Rent Income'!F5:F204,'Rent Income'!E5:E204,A7,'Rent Income'!A5:A204,"&lt;&gt;")</f>
        <v>0</v>
      </c>
      <c r="C7" s="50" t="n">
        <f aca="false">IFERROR(B7/$B$13,0)</f>
        <v>0</v>
      </c>
      <c r="D7" s="51" t="str">
        <f aca="false">IF(B7=0,"—","✓")</f>
        <v>—</v>
      </c>
    </row>
    <row r="8" customFormat="false" ht="15" hidden="false" customHeight="false" outlineLevel="0" collapsed="false">
      <c r="A8" s="48" t="s">
        <v>15</v>
      </c>
      <c r="B8" s="49" t="n">
        <f aca="false">SUMIFS('Rent Income'!F5:F204,'Rent Income'!E5:E204,A8,'Rent Income'!A5:A204,"&lt;&gt;")</f>
        <v>0</v>
      </c>
      <c r="C8" s="50" t="n">
        <f aca="false">IFERROR(B8/$B$13,0)</f>
        <v>0</v>
      </c>
      <c r="D8" s="51" t="str">
        <f aca="false">IF(B8=0,"—","✓")</f>
        <v>—</v>
      </c>
    </row>
    <row r="9" customFormat="false" ht="15" hidden="false" customHeight="false" outlineLevel="0" collapsed="false">
      <c r="A9" s="48" t="s">
        <v>16</v>
      </c>
      <c r="B9" s="49" t="n">
        <f aca="false">SUMIFS('Rent Income'!F5:F204,'Rent Income'!E5:E204,A9,'Rent Income'!A5:A204,"&lt;&gt;")</f>
        <v>0</v>
      </c>
      <c r="C9" s="50" t="n">
        <f aca="false">IFERROR(B9/$B$13,0)</f>
        <v>0</v>
      </c>
      <c r="D9" s="51" t="str">
        <f aca="false">IF(B9=0,"—","✓")</f>
        <v>—</v>
      </c>
    </row>
    <row r="10" customFormat="false" ht="15" hidden="false" customHeight="false" outlineLevel="0" collapsed="false">
      <c r="A10" s="48" t="s">
        <v>17</v>
      </c>
      <c r="B10" s="49" t="n">
        <f aca="false">SUMIFS('Rent Income'!F5:F204,'Rent Income'!E5:E204,A10,'Rent Income'!A5:A204,"&lt;&gt;")</f>
        <v>0</v>
      </c>
      <c r="C10" s="50" t="n">
        <f aca="false">IFERROR(B10/$B$13,0)</f>
        <v>0</v>
      </c>
      <c r="D10" s="51" t="str">
        <f aca="false">IF(B10=0,"—","✓")</f>
        <v>—</v>
      </c>
    </row>
    <row r="11" customFormat="false" ht="15" hidden="false" customHeight="false" outlineLevel="0" collapsed="false">
      <c r="A11" s="48" t="s">
        <v>18</v>
      </c>
      <c r="B11" s="49" t="n">
        <f aca="false">SUMIFS('Rent Income'!F5:F204,'Rent Income'!E5:E204,A11,'Rent Income'!A5:A204,"&lt;&gt;")</f>
        <v>0</v>
      </c>
      <c r="C11" s="50" t="n">
        <f aca="false">IFERROR(B11/$B$13,0)</f>
        <v>0</v>
      </c>
      <c r="D11" s="51" t="str">
        <f aca="false">IF(B11=0,"—","✓")</f>
        <v>—</v>
      </c>
    </row>
    <row r="12" customFormat="false" ht="15" hidden="false" customHeight="false" outlineLevel="0" collapsed="false">
      <c r="A12" s="48" t="s">
        <v>19</v>
      </c>
      <c r="B12" s="49" t="n">
        <f aca="false">SUMIFS('Rent Income'!F5:F204,'Rent Income'!E5:E204,A12,'Rent Income'!A5:A204,"&lt;&gt;")</f>
        <v>0</v>
      </c>
      <c r="C12" s="50" t="n">
        <f aca="false">IFERROR(B12/$B$13,0)</f>
        <v>0</v>
      </c>
      <c r="D12" s="51" t="str">
        <f aca="false">IF(B12=0,"—","✓")</f>
        <v>—</v>
      </c>
    </row>
    <row r="13" customFormat="false" ht="15" hidden="false" customHeight="false" outlineLevel="0" collapsed="false">
      <c r="A13" s="52" t="s">
        <v>70</v>
      </c>
      <c r="B13" s="53" t="n">
        <f aca="false">SUM(B7:B12)</f>
        <v>0</v>
      </c>
      <c r="C13" s="54"/>
      <c r="D13" s="54"/>
    </row>
    <row r="15" customFormat="false" ht="15" hidden="false" customHeight="false" outlineLevel="0" collapsed="false">
      <c r="A15" s="55" t="s">
        <v>71</v>
      </c>
      <c r="B15" s="55"/>
      <c r="C15" s="55"/>
      <c r="D15" s="55"/>
      <c r="E15" s="55"/>
      <c r="F15" s="55"/>
      <c r="G15" s="55"/>
      <c r="H15" s="55"/>
    </row>
    <row r="16" customFormat="false" ht="39" hidden="false" customHeight="true" outlineLevel="0" collapsed="false">
      <c r="A16" s="47" t="s">
        <v>67</v>
      </c>
      <c r="B16" s="47" t="str">
        <f aca="false">"Reporting Quarter "&amp;'Client Setup'!B46&amp;CHAR(10)&amp;"Total — all dated entries"</f>
        <v>Reporting Quarter Q1
Total — all dated entries</v>
      </c>
      <c r="C16" s="47" t="s">
        <v>68</v>
      </c>
      <c r="D16" s="47" t="s">
        <v>69</v>
      </c>
    </row>
    <row r="17" customFormat="false" ht="15" hidden="false" customHeight="false" outlineLevel="0" collapsed="false">
      <c r="A17" s="48" t="s">
        <v>21</v>
      </c>
      <c r="B17" s="49" t="n">
        <f aca="false">SUMIFS('Rent Expenses'!G5:G204,'Rent Expenses'!F5:F204,A17,'Rent Expenses'!A5:A204,"&lt;&gt;")</f>
        <v>0</v>
      </c>
      <c r="C17" s="50" t="n">
        <f aca="false">IFERROR(B17/$B$27,0)</f>
        <v>0</v>
      </c>
      <c r="D17" s="51" t="str">
        <f aca="false">IF(B17=0,"—","✓")</f>
        <v>—</v>
      </c>
    </row>
    <row r="18" customFormat="false" ht="15" hidden="false" customHeight="false" outlineLevel="0" collapsed="false">
      <c r="A18" s="48" t="s">
        <v>22</v>
      </c>
      <c r="B18" s="49" t="n">
        <f aca="false">SUMIFS('Rent Expenses'!G5:G204,'Rent Expenses'!F5:F204,A18,'Rent Expenses'!A5:A204,"&lt;&gt;")</f>
        <v>0</v>
      </c>
      <c r="C18" s="50" t="n">
        <f aca="false">IFERROR(B18/$B$27,0)</f>
        <v>0</v>
      </c>
      <c r="D18" s="51" t="str">
        <f aca="false">IF(B18=0,"—","✓")</f>
        <v>—</v>
      </c>
    </row>
    <row r="19" customFormat="false" ht="15" hidden="false" customHeight="false" outlineLevel="0" collapsed="false">
      <c r="A19" s="48" t="s">
        <v>23</v>
      </c>
      <c r="B19" s="49" t="n">
        <f aca="false">SUMIFS('Rent Expenses'!G5:G204,'Rent Expenses'!F5:F204,A19,'Rent Expenses'!A5:A204,"&lt;&gt;")</f>
        <v>0</v>
      </c>
      <c r="C19" s="50" t="n">
        <f aca="false">IFERROR(B19/$B$27,0)</f>
        <v>0</v>
      </c>
      <c r="D19" s="51" t="str">
        <f aca="false">IF(B19=0,"—","✓")</f>
        <v>—</v>
      </c>
    </row>
    <row r="20" customFormat="false" ht="15" hidden="false" customHeight="false" outlineLevel="0" collapsed="false">
      <c r="A20" s="48" t="s">
        <v>24</v>
      </c>
      <c r="B20" s="49" t="n">
        <f aca="false">SUMIFS('Rent Expenses'!G5:G204,'Rent Expenses'!F5:F204,A20,'Rent Expenses'!A5:A204,"&lt;&gt;")</f>
        <v>0</v>
      </c>
      <c r="C20" s="50" t="n">
        <f aca="false">IFERROR(B20/$B$27,0)</f>
        <v>0</v>
      </c>
      <c r="D20" s="51" t="str">
        <f aca="false">IF(B20=0,"—","✓")</f>
        <v>—</v>
      </c>
    </row>
    <row r="21" customFormat="false" ht="15" hidden="false" customHeight="false" outlineLevel="0" collapsed="false">
      <c r="A21" s="48" t="s">
        <v>25</v>
      </c>
      <c r="B21" s="49" t="n">
        <f aca="false">SUMIFS('Rent Expenses'!G5:G204,'Rent Expenses'!F5:F204,A21,'Rent Expenses'!A5:A204,"&lt;&gt;")</f>
        <v>0</v>
      </c>
      <c r="C21" s="50" t="n">
        <f aca="false">IFERROR(B21/$B$27,0)</f>
        <v>0</v>
      </c>
      <c r="D21" s="51" t="str">
        <f aca="false">IF(B21=0,"—","✓")</f>
        <v>—</v>
      </c>
    </row>
    <row r="22" customFormat="false" ht="15" hidden="false" customHeight="false" outlineLevel="0" collapsed="false">
      <c r="A22" s="48" t="s">
        <v>26</v>
      </c>
      <c r="B22" s="49" t="n">
        <f aca="false">SUMIFS('Rent Expenses'!G5:G204,'Rent Expenses'!F5:F204,A22,'Rent Expenses'!A5:A204,"&lt;&gt;")</f>
        <v>0</v>
      </c>
      <c r="C22" s="50" t="n">
        <f aca="false">IFERROR(B22/$B$27,0)</f>
        <v>0</v>
      </c>
      <c r="D22" s="51" t="str">
        <f aca="false">IF(B22=0,"—","✓")</f>
        <v>—</v>
      </c>
    </row>
    <row r="23" customFormat="false" ht="15" hidden="false" customHeight="false" outlineLevel="0" collapsed="false">
      <c r="A23" s="48" t="s">
        <v>27</v>
      </c>
      <c r="B23" s="49" t="n">
        <f aca="false">SUMIFS('Rent Expenses'!G5:G204,'Rent Expenses'!F5:F204,A23,'Rent Expenses'!A5:A204,"&lt;&gt;")</f>
        <v>0</v>
      </c>
      <c r="C23" s="50" t="n">
        <f aca="false">IFERROR(B23/$B$27,0)</f>
        <v>0</v>
      </c>
      <c r="D23" s="51" t="str">
        <f aca="false">IF(B23=0,"—","✓")</f>
        <v>—</v>
      </c>
    </row>
    <row r="24" customFormat="false" ht="15" hidden="false" customHeight="false" outlineLevel="0" collapsed="false">
      <c r="A24" s="48" t="s">
        <v>28</v>
      </c>
      <c r="B24" s="49" t="n">
        <f aca="false">SUMIFS('Rent Expenses'!G5:G204,'Rent Expenses'!F5:F204,A24,'Rent Expenses'!A5:A204,"&lt;&gt;")</f>
        <v>0</v>
      </c>
      <c r="C24" s="50" t="n">
        <f aca="false">IFERROR(B24/$B$27,0)</f>
        <v>0</v>
      </c>
      <c r="D24" s="51" t="str">
        <f aca="false">IF(B24=0,"—","✓")</f>
        <v>—</v>
      </c>
    </row>
    <row r="25" customFormat="false" ht="15" hidden="false" customHeight="false" outlineLevel="0" collapsed="false">
      <c r="A25" s="48" t="s">
        <v>29</v>
      </c>
      <c r="B25" s="49" t="n">
        <f aca="false">SUMIFS('Rent Expenses'!G5:G204,'Rent Expenses'!F5:F204,A25,'Rent Expenses'!A5:A204,"&lt;&gt;")</f>
        <v>0</v>
      </c>
      <c r="C25" s="50" t="n">
        <f aca="false">IFERROR(B25/$B$27,0)</f>
        <v>0</v>
      </c>
      <c r="D25" s="51" t="str">
        <f aca="false">IF(B25=0,"—","✓")</f>
        <v>—</v>
      </c>
    </row>
    <row r="26" customFormat="false" ht="15" hidden="false" customHeight="false" outlineLevel="0" collapsed="false">
      <c r="A26" s="48" t="s">
        <v>19</v>
      </c>
      <c r="B26" s="49" t="n">
        <f aca="false">SUMIFS('Rent Expenses'!G5:G204,'Rent Expenses'!F5:F204,A26,'Rent Expenses'!A5:A204,"&lt;&gt;")</f>
        <v>0</v>
      </c>
      <c r="C26" s="50" t="n">
        <f aca="false">IFERROR(B26/$B$27,0)</f>
        <v>0</v>
      </c>
      <c r="D26" s="51" t="str">
        <f aca="false">IF(B26=0,"—","✓")</f>
        <v>—</v>
      </c>
    </row>
    <row r="27" customFormat="false" ht="15" hidden="false" customHeight="false" outlineLevel="0" collapsed="false">
      <c r="A27" s="52" t="s">
        <v>72</v>
      </c>
      <c r="B27" s="53" t="n">
        <f aca="false">SUM(B17:B26)</f>
        <v>0</v>
      </c>
      <c r="C27" s="54"/>
      <c r="D27" s="54"/>
    </row>
    <row r="29" customFormat="false" ht="15" hidden="false" customHeight="false" outlineLevel="0" collapsed="false">
      <c r="A29" s="56" t="s">
        <v>73</v>
      </c>
      <c r="B29" s="56"/>
      <c r="C29" s="56"/>
      <c r="D29" s="56"/>
      <c r="E29" s="56"/>
      <c r="F29" s="56"/>
      <c r="G29" s="56"/>
      <c r="H29" s="56"/>
    </row>
    <row r="30" customFormat="false" ht="15" hidden="false" customHeight="false" outlineLevel="0" collapsed="false">
      <c r="A30" s="57" t="s">
        <v>74</v>
      </c>
      <c r="B30" s="58" t="n">
        <f aca="false">B13-B27</f>
        <v>0</v>
      </c>
    </row>
    <row r="33" customFormat="false" ht="15" hidden="false" customHeight="false" outlineLevel="0" collapsed="false">
      <c r="A33" s="59" t="s">
        <v>75</v>
      </c>
      <c r="B33" s="59"/>
      <c r="C33" s="59"/>
      <c r="D33" s="59"/>
      <c r="E33" s="59"/>
      <c r="F33" s="59"/>
      <c r="G33" s="59"/>
      <c r="H33" s="59"/>
    </row>
    <row r="34" customFormat="false" ht="26.25" hidden="false" customHeight="true" outlineLevel="0" collapsed="false">
      <c r="A34" s="47" t="s">
        <v>31</v>
      </c>
      <c r="B34" s="47" t="s">
        <v>76</v>
      </c>
      <c r="C34" s="47" t="s">
        <v>77</v>
      </c>
      <c r="D34" s="47" t="s">
        <v>78</v>
      </c>
      <c r="E34" s="47" t="s">
        <v>79</v>
      </c>
      <c r="F34" s="47" t="s">
        <v>80</v>
      </c>
      <c r="G34" s="47" t="s">
        <v>81</v>
      </c>
      <c r="H34" s="47" t="s">
        <v>69</v>
      </c>
    </row>
    <row r="35" customFormat="false" ht="15" hidden="false" customHeight="false" outlineLevel="0" collapsed="false">
      <c r="A35" s="60" t="str">
        <f aca="false">'Client Setup'!B46</f>
        <v>Q1</v>
      </c>
      <c r="B35" s="48" t="str">
        <f aca="false">TEXT('Client Setup'!C48,"D MMM YYYY")&amp;" – "&amp;TEXT('Client Setup'!D48,"D MMM YYYY")</f>
        <v>6 Apr 2025 – 5 Jul 2025</v>
      </c>
      <c r="C35" s="61" t="n">
        <f aca="false">DATE(YEAR('Client Setup'!D48),MONTH('Client Setup'!D48)+1,7)</f>
        <v>45876</v>
      </c>
      <c r="D35" s="48"/>
      <c r="E35" s="48"/>
      <c r="F35" s="48"/>
      <c r="G35" s="48"/>
      <c r="H35" s="62" t="s">
        <v>82</v>
      </c>
    </row>
  </sheetData>
  <mergeCells count="7">
    <mergeCell ref="A1:H1"/>
    <mergeCell ref="A2:H2"/>
    <mergeCell ref="A3:H3"/>
    <mergeCell ref="A5:H5"/>
    <mergeCell ref="A15:H15"/>
    <mergeCell ref="A29:H29"/>
    <mergeCell ref="A33:H33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2026-03-13T07:30:16Z</dcterms:created>
  <dc:creator>openpyxl</dc:creator>
  <dc:description/>
  <dc:language>en-US</dc:language>
  <cp:lastModifiedBy>Paul Austen</cp:lastModifiedBy>
  <dcterms:modified xsi:type="dcterms:W3CDTF">2026-07-06T10:24:43Z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